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shukoor.azizi\Desktop\شرطنامه\"/>
    </mc:Choice>
  </mc:AlternateContent>
  <xr:revisionPtr revIDLastSave="0" documentId="13_ncr:1_{0797BB11-D942-4414-AADE-926F894A8BF3}" xr6:coauthVersionLast="36" xr6:coauthVersionMax="36" xr10:uidLastSave="{00000000-0000-0000-0000-000000000000}"/>
  <bookViews>
    <workbookView xWindow="0" yWindow="0" windowWidth="23040" windowHeight="9070" activeTab="3" xr2:uid="{00000000-000D-0000-FFFF-FFFF00000000}"/>
  </bookViews>
  <sheets>
    <sheet name="package (01)" sheetId="40" r:id="rId1"/>
    <sheet name="package (02)" sheetId="39" r:id="rId2"/>
    <sheet name="package (03)" sheetId="41" r:id="rId3"/>
    <sheet name="package (4)" sheetId="42" r:id="rId4"/>
  </sheets>
  <definedNames>
    <definedName name="_xlnm.Print_Area" localSheetId="0">'package (01)'!$A$1:$H$22</definedName>
    <definedName name="_xlnm.Print_Area" localSheetId="1">'package (02)'!$A$1:$H$43</definedName>
    <definedName name="_xlnm.Print_Area" localSheetId="2">'package (03)'!$A$1:$H$43</definedName>
    <definedName name="_xlnm.Print_Area" localSheetId="3">'package (4)'!$A$1:$H$18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42" l="1"/>
  <c r="C12" i="42"/>
  <c r="C13" i="42"/>
  <c r="C14" i="42"/>
  <c r="C15" i="42"/>
  <c r="C16" i="42"/>
  <c r="C17" i="42"/>
  <c r="C11" i="41"/>
  <c r="C12" i="41"/>
  <c r="C13" i="41"/>
  <c r="C14" i="41"/>
  <c r="C15" i="41"/>
  <c r="C16" i="41"/>
  <c r="C17" i="41"/>
  <c r="C18" i="41"/>
  <c r="C19" i="41"/>
  <c r="C20" i="41"/>
  <c r="C21" i="41"/>
  <c r="C22" i="41"/>
  <c r="C23" i="41"/>
  <c r="C24" i="41"/>
  <c r="C25" i="41"/>
  <c r="C26" i="41"/>
  <c r="C27" i="41"/>
  <c r="C28" i="41"/>
  <c r="C29" i="41"/>
  <c r="C30" i="41"/>
  <c r="C31" i="41"/>
  <c r="C32" i="41"/>
  <c r="C33" i="41"/>
  <c r="C34" i="41"/>
  <c r="C35" i="41"/>
  <c r="C36" i="41"/>
  <c r="C37" i="41"/>
  <c r="C38" i="41"/>
  <c r="C39" i="41"/>
  <c r="C40" i="41"/>
  <c r="C41" i="41"/>
  <c r="C42" i="41"/>
  <c r="C11" i="40"/>
  <c r="C22" i="40" s="1"/>
  <c r="C12" i="40"/>
  <c r="C13" i="40"/>
  <c r="C14" i="40"/>
  <c r="C15" i="40"/>
  <c r="C16" i="40"/>
  <c r="C17" i="40"/>
  <c r="C18" i="40"/>
  <c r="C19" i="40"/>
  <c r="C20" i="40"/>
  <c r="C21" i="40"/>
  <c r="C18" i="42" l="1"/>
  <c r="C43" i="41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11" i="39"/>
  <c r="C43" i="39" l="1"/>
</calcChain>
</file>

<file path=xl/sharedStrings.xml><?xml version="1.0" encoding="utf-8"?>
<sst xmlns="http://schemas.openxmlformats.org/spreadsheetml/2006/main" count="208" uniqueCount="110">
  <si>
    <t>مقدار</t>
  </si>
  <si>
    <t>واحد</t>
  </si>
  <si>
    <t>قیمت فی واحد</t>
  </si>
  <si>
    <t>ملاحظات</t>
  </si>
  <si>
    <t>قیمت  مجموعی</t>
  </si>
  <si>
    <t xml:space="preserve">اسم جنس </t>
  </si>
  <si>
    <t xml:space="preserve">به افغانی(َAF) </t>
  </si>
  <si>
    <t>به افغانی(َAF)</t>
  </si>
  <si>
    <t>شماره</t>
  </si>
  <si>
    <t>عدد</t>
  </si>
  <si>
    <t>تخته</t>
  </si>
  <si>
    <t>متر</t>
  </si>
  <si>
    <t>آهن زاویه 6*60*60 ملی متر</t>
  </si>
  <si>
    <t xml:space="preserve">سیخ چوریدار 14 ملی </t>
  </si>
  <si>
    <t>نت 14 ملی</t>
  </si>
  <si>
    <t xml:space="preserve">آهن پتی 3*40 ملی متر </t>
  </si>
  <si>
    <t>سیخ ولدنگ 3 ملی</t>
  </si>
  <si>
    <t xml:space="preserve">سیخ گول رخدار 14 ملی  </t>
  </si>
  <si>
    <t>آهن زاویه 7*75*75 ملی متر</t>
  </si>
  <si>
    <t xml:space="preserve">سیخ گول صاف 14 ملی </t>
  </si>
  <si>
    <t>نل 6 انچ شش متره 135 کیلوگرام</t>
  </si>
  <si>
    <t>آهن زاویه 3*30*30 ملی متر</t>
  </si>
  <si>
    <t>آهن تخته سیاه 1000*2000*1.2 ملی متر</t>
  </si>
  <si>
    <t>شتت 14mm*7cm</t>
  </si>
  <si>
    <t>نت و بولت 25*8</t>
  </si>
  <si>
    <t>نت و بولت 25*6</t>
  </si>
  <si>
    <t>نت و بولت 10*6</t>
  </si>
  <si>
    <t>چپراست نکلی معه بولت برای میتربکس</t>
  </si>
  <si>
    <t>آهن پتی 3*30 ملی متر برای بینیچه</t>
  </si>
  <si>
    <t xml:space="preserve"> پل شلایف 7 انچ </t>
  </si>
  <si>
    <t>پل برمه 9 ملی</t>
  </si>
  <si>
    <t>جالی محافظ از الودگی هوا</t>
  </si>
  <si>
    <t>پل برمه 8 ملی</t>
  </si>
  <si>
    <t>چپراس نکلی معه بولت برای سویچبورد</t>
  </si>
  <si>
    <t>نت و بولت8x40)mm)</t>
  </si>
  <si>
    <t>نت و بولت8x130)mm)</t>
  </si>
  <si>
    <t>آهن زاویه 50*50*5 ملی متر</t>
  </si>
  <si>
    <t>نت با قطر داخلی 8 ملی</t>
  </si>
  <si>
    <t>خاده</t>
  </si>
  <si>
    <t>نل  4 انچ شش متره 75 کیلوگرام</t>
  </si>
  <si>
    <t>آهن تخته سیاه  1250X2500X1,5)mm)</t>
  </si>
  <si>
    <t>جدول اقلام آهن آلات جهت ساخت میتر بکس ، پایه فلزی ، براکت و سویچبورد برای پروژه تامین برق ولسوالی سنگین ولایت هلمند</t>
  </si>
  <si>
    <t>سیخ صاف 6 ملی برای قلفک</t>
  </si>
  <si>
    <t>نت و بولت 25*4</t>
  </si>
  <si>
    <t>متر مربع</t>
  </si>
  <si>
    <t>آهن تخته سیاه 860*1860*0.9 ملی متر</t>
  </si>
  <si>
    <t>نت و بولت10x40)mm)</t>
  </si>
  <si>
    <t xml:space="preserve">چوب خار روسی برای ستاک پایه      (6 متره 9در 9 سانتی) </t>
  </si>
  <si>
    <t xml:space="preserve">خاده </t>
  </si>
  <si>
    <t xml:space="preserve">پل کتر 14 انچ اصلی </t>
  </si>
  <si>
    <t xml:space="preserve">قرص </t>
  </si>
  <si>
    <t xml:space="preserve">پل چرخ 9 انچ اصلی </t>
  </si>
  <si>
    <t xml:space="preserve">سیم جستی یک میلی </t>
  </si>
  <si>
    <t>ټن</t>
  </si>
  <si>
    <t xml:space="preserve">سیخ ولدنگ سه میلی </t>
  </si>
  <si>
    <t>کیلوگرام</t>
  </si>
  <si>
    <t xml:space="preserve">ریگ شسته شده </t>
  </si>
  <si>
    <t>متر مکعب</t>
  </si>
  <si>
    <t>جغل بادامی و نخودی</t>
  </si>
  <si>
    <t xml:space="preserve">سیخ تعمیراتی 8 میلی بدون رخ </t>
  </si>
  <si>
    <t xml:space="preserve">سیخ اسپرل 4 میلی بدون رخ </t>
  </si>
  <si>
    <t>سیخ پریستریس 7 میلی رخدار</t>
  </si>
  <si>
    <t>سمنت مارک (10000 PSI)</t>
  </si>
  <si>
    <t>خریطه</t>
  </si>
  <si>
    <t>جدول اقلام مواد خام پروسه تولید تعداد 2363 اصله پایه های آهن کانکریتی برای پروژه تامین برق  ولسوالی سنگین ولایت هلمند</t>
  </si>
  <si>
    <t>واشر برای محافظت از آب برای دروازه صندوق و سویچبورد</t>
  </si>
  <si>
    <t xml:space="preserve">گیرا برای کیبل های عبوری 16 ملی </t>
  </si>
  <si>
    <t>گیرا برای کیبل 4*2 ملی</t>
  </si>
  <si>
    <t>بست پلاستیکی</t>
  </si>
  <si>
    <t>چینل پلاستیکی10x40)mm) جالی دار</t>
  </si>
  <si>
    <t>جین کلیت</t>
  </si>
  <si>
    <t>جوره</t>
  </si>
  <si>
    <t>پطره فیوزگیر فیوز اتومات</t>
  </si>
  <si>
    <t>سلیتر بسبارگیر برای میتر بکس</t>
  </si>
  <si>
    <t>سلیتر بسبار گیر برای سویچبورد</t>
  </si>
  <si>
    <t>پوش ناسوز 8 ملی</t>
  </si>
  <si>
    <t>پوش بسبار10X25)mm)</t>
  </si>
  <si>
    <t>پوش بسبار10X35)mm)</t>
  </si>
  <si>
    <t>پوش بسبار10X45)mm)</t>
  </si>
  <si>
    <t>بسبار مسی 2X20)mm)</t>
  </si>
  <si>
    <t>بسبار مسی10X20)mm)</t>
  </si>
  <si>
    <t>بسبار مسی10X30)mm)</t>
  </si>
  <si>
    <t>بسبار مسی10X40)mm)</t>
  </si>
  <si>
    <t>مسی (1x1.5) mm سیم فکسولی  2</t>
  </si>
  <si>
    <t>سیم یک  لینه 6mmˆ2 مسی</t>
  </si>
  <si>
    <t>زگنال گروپ سه رنگ</t>
  </si>
  <si>
    <t>مولتی متر سه فاز دیجیتالی</t>
  </si>
  <si>
    <t>ترانسفارمرجریان  160/5  امپیر</t>
  </si>
  <si>
    <t xml:space="preserve">ترانسفارمر جریان 250/5  امپیر  </t>
  </si>
  <si>
    <t>ترانسفارمر جریان 400/5  امپیر</t>
  </si>
  <si>
    <t>ترانسفارمر جریان 630/5  امپیر</t>
  </si>
  <si>
    <t>فیوز اتومات 25A</t>
  </si>
  <si>
    <t>فیوز کاردکی 63/100A</t>
  </si>
  <si>
    <t>فیوز کاردکی 100/160A</t>
  </si>
  <si>
    <t>مین سویچ 160 امپیر</t>
  </si>
  <si>
    <t>مین سویچ 250 امپیر</t>
  </si>
  <si>
    <t>مین سویچ 400 امپیر</t>
  </si>
  <si>
    <t>مین سویچ 630 امپیر</t>
  </si>
  <si>
    <t>جدول اقلام تجهیزات برقی جهت ویرنگ میتر بکس و سویچبورد  برای پروژه تامین برق  ولسوالی سنگین ولایت هلمند</t>
  </si>
  <si>
    <t>صافی از گاد لیلامی برای پاک کاری</t>
  </si>
  <si>
    <t>تیل  پطرول</t>
  </si>
  <si>
    <t>لیتر</t>
  </si>
  <si>
    <t>گاز مایع جهت برش کاری</t>
  </si>
  <si>
    <t>گاز آکسیجن جهت برش کاری</t>
  </si>
  <si>
    <t>پوند</t>
  </si>
  <si>
    <t>رنگ روغنی فولادی</t>
  </si>
  <si>
    <t>رنگ ضد زنگ فولادی</t>
  </si>
  <si>
    <t>رنگ پودری نوع کره یی الکترواستاتیک</t>
  </si>
  <si>
    <t>جدول اقلام روغنیات جهت پاک کاری و رنگمالی برای پروژه تامین برق ولسوالی سنگین ولایت هلمند</t>
  </si>
  <si>
    <t>مجموعه قیمت به افغانی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</si>
</sst>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2" borderId="1" xfId="0" applyFill="1" applyBorder="1" applyAlignment="1">
      <alignment horizontal="center"/>
    </xf>
    <xf numFmtId="3" fontId="0" fillId="0" borderId="0" xfId="0" applyNumberFormat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2" fillId="4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 wrapText="1" readingOrder="1"/>
    </xf>
    <xf numFmtId="4" fontId="6" fillId="5" borderId="1" xfId="0" applyNumberFormat="1" applyFont="1" applyFill="1" applyBorder="1" applyAlignment="1">
      <alignment horizontal="center" vertical="center" readingOrder="1"/>
    </xf>
    <xf numFmtId="0" fontId="0" fillId="2" borderId="1" xfId="0" applyFill="1" applyBorder="1" applyAlignment="1">
      <alignment horizontal="center" readingOrder="1"/>
    </xf>
    <xf numFmtId="3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7" borderId="0" xfId="0" applyFont="1" applyFill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</cellXfs>
  <cellStyles count="6">
    <cellStyle name="Normal" xfId="0" builtinId="0"/>
    <cellStyle name="Normal 4" xfId="1" xr:uid="{00000000-0005-0000-0000-000001000000}"/>
    <cellStyle name="Normal 6" xfId="4" xr:uid="{00000000-0005-0000-0000-000002000000}"/>
    <cellStyle name="Normal 7" xfId="2" xr:uid="{00000000-0005-0000-0000-000003000000}"/>
    <cellStyle name="Normal 8" xfId="5" xr:uid="{00000000-0005-0000-0000-000004000000}"/>
    <cellStyle name="Normal 9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131445</xdr:colOff>
      <xdr:row>0</xdr:row>
      <xdr:rowOff>99060</xdr:rowOff>
    </xdr:from>
    <xdr:ext cx="895350" cy="697230"/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9DCFC791-7D9B-4043-B8C2-61DEC0001C0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" y="102235"/>
          <a:ext cx="895350" cy="697230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563881</xdr:colOff>
      <xdr:row>0</xdr:row>
      <xdr:rowOff>38100</xdr:rowOff>
    </xdr:from>
    <xdr:to>
      <xdr:col>6</xdr:col>
      <xdr:colOff>861060</xdr:colOff>
      <xdr:row>5</xdr:row>
      <xdr:rowOff>167640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0B2EE6A-3191-4137-831C-166F0A646EC4}"/>
            </a:ext>
          </a:extLst>
        </xdr:cNvPr>
        <xdr:cNvSpPr txBox="1">
          <a:spLocks noChangeArrowheads="1"/>
        </xdr:cNvSpPr>
      </xdr:nvSpPr>
      <xdr:spPr bwMode="auto">
        <a:xfrm>
          <a:off x="2418081" y="38100"/>
          <a:ext cx="1913254" cy="1031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6</xdr:col>
      <xdr:colOff>3009900</xdr:colOff>
      <xdr:row>0</xdr:row>
      <xdr:rowOff>38100</xdr:rowOff>
    </xdr:from>
    <xdr:ext cx="1007745" cy="826770"/>
    <xdr:pic>
      <xdr:nvPicPr>
        <xdr:cNvPr id="4" name="Picture 3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0BE7C5BE-FB4D-4BD7-B590-8149CBF3642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4333875" y="38100"/>
          <a:ext cx="1007745" cy="82677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192405</xdr:colOff>
      <xdr:row>0</xdr:row>
      <xdr:rowOff>99060</xdr:rowOff>
    </xdr:from>
    <xdr:to>
      <xdr:col>1</xdr:col>
      <xdr:colOff>598805</xdr:colOff>
      <xdr:row>3</xdr:row>
      <xdr:rowOff>164465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" y="99060"/>
          <a:ext cx="889635" cy="70866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617221</xdr:colOff>
      <xdr:row>0</xdr:row>
      <xdr:rowOff>38100</xdr:rowOff>
    </xdr:from>
    <xdr:to>
      <xdr:col>6</xdr:col>
      <xdr:colOff>556260</xdr:colOff>
      <xdr:row>5</xdr:row>
      <xdr:rowOff>167640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185161" y="38100"/>
          <a:ext cx="2659379" cy="1135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3009900</xdr:colOff>
      <xdr:row>0</xdr:row>
      <xdr:rowOff>53340</xdr:rowOff>
    </xdr:from>
    <xdr:to>
      <xdr:col>7</xdr:col>
      <xdr:colOff>391795</xdr:colOff>
      <xdr:row>4</xdr:row>
      <xdr:rowOff>64135</xdr:rowOff>
    </xdr:to>
    <xdr:pic>
      <xdr:nvPicPr>
        <xdr:cNvPr id="4" name="Picture 3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8298180" y="53340"/>
          <a:ext cx="937260" cy="8305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192405</xdr:colOff>
      <xdr:row>0</xdr:row>
      <xdr:rowOff>99060</xdr:rowOff>
    </xdr:from>
    <xdr:ext cx="892175" cy="700405"/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7E0F4AC5-7F82-4BFA-B3B7-48B27DC2F7F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7155" y="102235"/>
          <a:ext cx="892175" cy="70040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617221</xdr:colOff>
      <xdr:row>0</xdr:row>
      <xdr:rowOff>38100</xdr:rowOff>
    </xdr:from>
    <xdr:to>
      <xdr:col>6</xdr:col>
      <xdr:colOff>556260</xdr:colOff>
      <xdr:row>5</xdr:row>
      <xdr:rowOff>167640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E668992-7F04-4ED4-97FE-4D012C02207C}"/>
            </a:ext>
          </a:extLst>
        </xdr:cNvPr>
        <xdr:cNvSpPr txBox="1">
          <a:spLocks noChangeArrowheads="1"/>
        </xdr:cNvSpPr>
      </xdr:nvSpPr>
      <xdr:spPr bwMode="auto">
        <a:xfrm>
          <a:off x="6192521" y="38100"/>
          <a:ext cx="1796414" cy="1031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6</xdr:col>
      <xdr:colOff>3009900</xdr:colOff>
      <xdr:row>0</xdr:row>
      <xdr:rowOff>53340</xdr:rowOff>
    </xdr:from>
    <xdr:ext cx="1010920" cy="833120"/>
    <xdr:pic>
      <xdr:nvPicPr>
        <xdr:cNvPr id="4" name="Picture 3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39258177-9555-487F-99E1-4BA564D07B5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8048625" y="50165"/>
          <a:ext cx="1010920" cy="8331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192405</xdr:colOff>
      <xdr:row>0</xdr:row>
      <xdr:rowOff>99060</xdr:rowOff>
    </xdr:from>
    <xdr:ext cx="892175" cy="700405"/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80A6DD5B-0E4C-4B36-A9FC-3454382A832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7155" y="102235"/>
          <a:ext cx="892175" cy="70040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617221</xdr:colOff>
      <xdr:row>0</xdr:row>
      <xdr:rowOff>38100</xdr:rowOff>
    </xdr:from>
    <xdr:to>
      <xdr:col>6</xdr:col>
      <xdr:colOff>556260</xdr:colOff>
      <xdr:row>5</xdr:row>
      <xdr:rowOff>167640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141A35E-42AB-4265-ACFD-0B859D0EC49A}"/>
            </a:ext>
          </a:extLst>
        </xdr:cNvPr>
        <xdr:cNvSpPr txBox="1">
          <a:spLocks noChangeArrowheads="1"/>
        </xdr:cNvSpPr>
      </xdr:nvSpPr>
      <xdr:spPr bwMode="auto">
        <a:xfrm>
          <a:off x="6192521" y="38100"/>
          <a:ext cx="1796414" cy="1031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6</xdr:col>
      <xdr:colOff>3009900</xdr:colOff>
      <xdr:row>0</xdr:row>
      <xdr:rowOff>53340</xdr:rowOff>
    </xdr:from>
    <xdr:ext cx="1010920" cy="833120"/>
    <xdr:pic>
      <xdr:nvPicPr>
        <xdr:cNvPr id="4" name="Picture 3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936E9484-9037-4FBE-A9E9-61C5BBDEBE51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8048625" y="50165"/>
          <a:ext cx="1010920" cy="8331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07503-2FAA-497B-9792-0CD2ACE17A2E}">
  <sheetPr>
    <pageSetUpPr fitToPage="1"/>
  </sheetPr>
  <dimension ref="A1:K68"/>
  <sheetViews>
    <sheetView view="pageBreakPreview" zoomScale="130" zoomScaleNormal="100" zoomScaleSheetLayoutView="130" workbookViewId="0">
      <selection activeCell="D16" sqref="D16"/>
    </sheetView>
  </sheetViews>
  <sheetFormatPr defaultColWidth="8.90625" defaultRowHeight="14.5" x14ac:dyDescent="0.35"/>
  <cols>
    <col min="1" max="1" width="7" style="3" customWidth="1"/>
    <col min="2" max="2" width="11.36328125" style="3" customWidth="1"/>
    <col min="3" max="3" width="17" style="1" customWidth="1"/>
    <col min="4" max="4" width="13.453125" style="1" customWidth="1"/>
    <col min="5" max="5" width="10.453125" style="1" customWidth="1"/>
    <col min="6" max="6" width="14.1796875" style="1" customWidth="1"/>
    <col min="7" max="7" width="51.90625" style="3" customWidth="1"/>
    <col min="8" max="8" width="6.453125" style="3" customWidth="1"/>
    <col min="9" max="10" width="8.90625" style="3"/>
    <col min="11" max="11" width="9.90625" style="3" bestFit="1" customWidth="1"/>
    <col min="12" max="16384" width="8.90625" style="3"/>
  </cols>
  <sheetData>
    <row r="1" spans="1:11" ht="21.65" customHeight="1" x14ac:dyDescent="0.35">
      <c r="A1" s="11"/>
      <c r="B1" s="11"/>
      <c r="C1" s="11"/>
      <c r="D1" s="11"/>
      <c r="E1" s="11"/>
      <c r="F1" s="11"/>
      <c r="G1" s="11"/>
      <c r="H1" s="11"/>
    </row>
    <row r="2" spans="1:11" ht="14.4" customHeight="1" x14ac:dyDescent="0.35">
      <c r="A2" s="11"/>
      <c r="B2" s="11"/>
      <c r="C2" s="11"/>
      <c r="D2" s="11"/>
      <c r="E2" s="11"/>
      <c r="F2" s="11"/>
      <c r="G2" s="11"/>
      <c r="H2" s="11"/>
    </row>
    <row r="3" spans="1:11" ht="14.4" customHeight="1" x14ac:dyDescent="0.35">
      <c r="A3" s="11"/>
      <c r="B3" s="11"/>
      <c r="C3" s="11"/>
      <c r="D3" s="11"/>
      <c r="E3" s="11"/>
      <c r="F3" s="11"/>
      <c r="G3" s="11"/>
      <c r="H3" s="11"/>
    </row>
    <row r="4" spans="1:11" ht="14.4" customHeight="1" x14ac:dyDescent="0.35">
      <c r="A4" s="11"/>
      <c r="B4" s="11"/>
      <c r="C4" s="11"/>
      <c r="D4" s="11"/>
      <c r="E4" s="11"/>
      <c r="F4" s="11"/>
      <c r="G4" s="11"/>
      <c r="H4" s="11"/>
    </row>
    <row r="5" spans="1:11" ht="14.4" customHeight="1" x14ac:dyDescent="0.35">
      <c r="A5" s="11"/>
      <c r="B5" s="11"/>
      <c r="C5" s="11"/>
      <c r="D5" s="11"/>
      <c r="E5" s="11"/>
      <c r="F5" s="11"/>
      <c r="G5" s="11"/>
      <c r="H5" s="11"/>
    </row>
    <row r="6" spans="1:11" ht="14.4" customHeight="1" x14ac:dyDescent="0.35">
      <c r="A6" s="11"/>
      <c r="B6" s="11"/>
      <c r="C6" s="11"/>
      <c r="D6" s="11"/>
      <c r="E6" s="11"/>
      <c r="F6" s="11"/>
      <c r="G6" s="11"/>
      <c r="H6" s="11"/>
    </row>
    <row r="7" spans="1:11" ht="14.4" customHeight="1" x14ac:dyDescent="0.35">
      <c r="A7" s="25" t="s">
        <v>64</v>
      </c>
      <c r="B7" s="25"/>
      <c r="C7" s="25"/>
      <c r="D7" s="25"/>
      <c r="E7" s="25"/>
      <c r="F7" s="25"/>
      <c r="G7" s="25"/>
      <c r="H7" s="25"/>
    </row>
    <row r="8" spans="1:11" ht="14.4" customHeight="1" x14ac:dyDescent="0.35">
      <c r="A8" s="26"/>
      <c r="B8" s="26"/>
      <c r="C8" s="26"/>
      <c r="D8" s="26"/>
      <c r="E8" s="26"/>
      <c r="F8" s="26"/>
      <c r="G8" s="26"/>
      <c r="H8" s="26"/>
    </row>
    <row r="9" spans="1:11" ht="18.649999999999999" customHeight="1" x14ac:dyDescent="0.35">
      <c r="A9" s="27" t="s">
        <v>3</v>
      </c>
      <c r="B9" s="27"/>
      <c r="C9" s="15" t="s">
        <v>4</v>
      </c>
      <c r="D9" s="15" t="s">
        <v>2</v>
      </c>
      <c r="E9" s="28" t="s">
        <v>1</v>
      </c>
      <c r="F9" s="28" t="s">
        <v>0</v>
      </c>
      <c r="G9" s="30" t="s">
        <v>5</v>
      </c>
      <c r="H9" s="28" t="s">
        <v>8</v>
      </c>
    </row>
    <row r="10" spans="1:11" ht="16.25" customHeight="1" x14ac:dyDescent="0.35">
      <c r="A10" s="27"/>
      <c r="B10" s="27"/>
      <c r="C10" s="15" t="s">
        <v>6</v>
      </c>
      <c r="D10" s="15" t="s">
        <v>7</v>
      </c>
      <c r="E10" s="29"/>
      <c r="F10" s="29"/>
      <c r="G10" s="31"/>
      <c r="H10" s="29"/>
    </row>
    <row r="11" spans="1:11" ht="15" customHeight="1" x14ac:dyDescent="0.35">
      <c r="A11" s="23"/>
      <c r="B11" s="24"/>
      <c r="C11" s="9">
        <f t="shared" ref="C11:C21" si="0">D11*F11</f>
        <v>0</v>
      </c>
      <c r="D11" s="6"/>
      <c r="E11" s="16" t="s">
        <v>63</v>
      </c>
      <c r="F11" s="8">
        <v>16094</v>
      </c>
      <c r="G11" s="12" t="s">
        <v>62</v>
      </c>
      <c r="H11" s="13">
        <v>1</v>
      </c>
    </row>
    <row r="12" spans="1:11" ht="17.399999999999999" customHeight="1" x14ac:dyDescent="0.35">
      <c r="A12" s="23"/>
      <c r="B12" s="24"/>
      <c r="C12" s="9">
        <f t="shared" si="0"/>
        <v>0</v>
      </c>
      <c r="D12" s="6"/>
      <c r="E12" s="16" t="s">
        <v>53</v>
      </c>
      <c r="F12" s="8">
        <v>99.523400000000009</v>
      </c>
      <c r="G12" s="12" t="s">
        <v>61</v>
      </c>
      <c r="H12" s="13">
        <v>2</v>
      </c>
    </row>
    <row r="13" spans="1:11" ht="17.399999999999999" customHeight="1" x14ac:dyDescent="0.35">
      <c r="A13" s="23"/>
      <c r="B13" s="24"/>
      <c r="C13" s="9">
        <f t="shared" si="0"/>
        <v>0</v>
      </c>
      <c r="D13" s="6"/>
      <c r="E13" s="16" t="s">
        <v>53</v>
      </c>
      <c r="F13" s="8">
        <v>24.453250000000001</v>
      </c>
      <c r="G13" s="12" t="s">
        <v>60</v>
      </c>
      <c r="H13" s="13">
        <v>3</v>
      </c>
    </row>
    <row r="14" spans="1:11" ht="15" customHeight="1" x14ac:dyDescent="0.35">
      <c r="A14" s="23"/>
      <c r="B14" s="24"/>
      <c r="C14" s="9">
        <f t="shared" si="0"/>
        <v>0</v>
      </c>
      <c r="D14" s="6"/>
      <c r="E14" s="16" t="s">
        <v>53</v>
      </c>
      <c r="F14" s="8">
        <v>9.13049</v>
      </c>
      <c r="G14" s="12" t="s">
        <v>59</v>
      </c>
      <c r="H14" s="13">
        <v>4</v>
      </c>
    </row>
    <row r="15" spans="1:11" ht="16.25" customHeight="1" x14ac:dyDescent="0.35">
      <c r="A15" s="23"/>
      <c r="B15" s="24"/>
      <c r="C15" s="9">
        <f t="shared" si="0"/>
        <v>0</v>
      </c>
      <c r="D15" s="6"/>
      <c r="E15" s="16" t="s">
        <v>57</v>
      </c>
      <c r="F15" s="8">
        <v>1117.95</v>
      </c>
      <c r="G15" s="12" t="s">
        <v>58</v>
      </c>
      <c r="H15" s="13">
        <v>5</v>
      </c>
      <c r="K15" s="10"/>
    </row>
    <row r="16" spans="1:11" ht="13.75" customHeight="1" x14ac:dyDescent="0.35">
      <c r="A16" s="23"/>
      <c r="B16" s="24"/>
      <c r="C16" s="9">
        <f t="shared" si="0"/>
        <v>0</v>
      </c>
      <c r="D16" s="6"/>
      <c r="E16" s="16" t="s">
        <v>57</v>
      </c>
      <c r="F16" s="8">
        <v>717.81</v>
      </c>
      <c r="G16" s="12" t="s">
        <v>56</v>
      </c>
      <c r="H16" s="13">
        <v>6</v>
      </c>
    </row>
    <row r="17" spans="1:8" ht="14.4" customHeight="1" x14ac:dyDescent="0.35">
      <c r="A17" s="23"/>
      <c r="B17" s="24"/>
      <c r="C17" s="9">
        <f t="shared" si="0"/>
        <v>0</v>
      </c>
      <c r="D17" s="6"/>
      <c r="E17" s="16" t="s">
        <v>55</v>
      </c>
      <c r="F17" s="8">
        <v>209.84000000000003</v>
      </c>
      <c r="G17" s="12" t="s">
        <v>54</v>
      </c>
      <c r="H17" s="13">
        <v>7</v>
      </c>
    </row>
    <row r="18" spans="1:8" ht="16.25" customHeight="1" x14ac:dyDescent="0.35">
      <c r="A18" s="23"/>
      <c r="B18" s="24"/>
      <c r="C18" s="9">
        <f t="shared" si="0"/>
        <v>0</v>
      </c>
      <c r="D18" s="6"/>
      <c r="E18" s="16" t="s">
        <v>53</v>
      </c>
      <c r="F18" s="8">
        <v>0.40976999999999997</v>
      </c>
      <c r="G18" s="12" t="s">
        <v>52</v>
      </c>
      <c r="H18" s="13">
        <v>8</v>
      </c>
    </row>
    <row r="19" spans="1:8" ht="16.75" customHeight="1" x14ac:dyDescent="0.35">
      <c r="A19" s="23"/>
      <c r="B19" s="24"/>
      <c r="C19" s="9">
        <f t="shared" si="0"/>
        <v>0</v>
      </c>
      <c r="D19" s="6"/>
      <c r="E19" s="16" t="s">
        <v>50</v>
      </c>
      <c r="F19" s="8">
        <v>700</v>
      </c>
      <c r="G19" s="12" t="s">
        <v>51</v>
      </c>
      <c r="H19" s="13">
        <v>9</v>
      </c>
    </row>
    <row r="20" spans="1:8" ht="16.75" customHeight="1" x14ac:dyDescent="0.35">
      <c r="A20" s="23"/>
      <c r="B20" s="24"/>
      <c r="C20" s="9">
        <f t="shared" si="0"/>
        <v>0</v>
      </c>
      <c r="D20" s="6"/>
      <c r="E20" s="16" t="s">
        <v>50</v>
      </c>
      <c r="F20" s="8">
        <v>300</v>
      </c>
      <c r="G20" s="12" t="s">
        <v>49</v>
      </c>
      <c r="H20" s="13">
        <v>10</v>
      </c>
    </row>
    <row r="21" spans="1:8" ht="16.75" customHeight="1" x14ac:dyDescent="0.35">
      <c r="A21" s="23"/>
      <c r="B21" s="24"/>
      <c r="C21" s="9">
        <f t="shared" si="0"/>
        <v>0</v>
      </c>
      <c r="D21" s="6"/>
      <c r="E21" s="16" t="s">
        <v>48</v>
      </c>
      <c r="F21" s="8">
        <v>300</v>
      </c>
      <c r="G21" s="12" t="s">
        <v>47</v>
      </c>
      <c r="H21" s="13">
        <v>11</v>
      </c>
    </row>
    <row r="22" spans="1:8" ht="21" customHeight="1" x14ac:dyDescent="0.35">
      <c r="A22" s="21"/>
      <c r="B22" s="21"/>
      <c r="C22" s="7">
        <f>SUM(C11:C21)</f>
        <v>0</v>
      </c>
      <c r="D22" s="22" t="s">
        <v>109</v>
      </c>
      <c r="E22" s="22"/>
      <c r="F22" s="22"/>
      <c r="G22" s="22"/>
      <c r="H22" s="22"/>
    </row>
    <row r="23" spans="1:8" x14ac:dyDescent="0.35">
      <c r="A23" s="2"/>
      <c r="B23" s="2"/>
      <c r="C23" s="5"/>
      <c r="D23" s="2"/>
      <c r="E23" s="2"/>
      <c r="G23" s="1"/>
      <c r="H23" s="1"/>
    </row>
    <row r="24" spans="1:8" x14ac:dyDescent="0.35">
      <c r="G24" s="1"/>
      <c r="H24" s="1"/>
    </row>
    <row r="25" spans="1:8" x14ac:dyDescent="0.35">
      <c r="G25" s="1"/>
      <c r="H25" s="1"/>
    </row>
    <row r="26" spans="1:8" x14ac:dyDescent="0.35">
      <c r="G26" s="1"/>
      <c r="H26" s="1"/>
    </row>
    <row r="27" spans="1:8" x14ac:dyDescent="0.35">
      <c r="G27" s="1"/>
      <c r="H27" s="1"/>
    </row>
    <row r="28" spans="1:8" x14ac:dyDescent="0.35">
      <c r="H28" s="1"/>
    </row>
    <row r="29" spans="1:8" x14ac:dyDescent="0.35">
      <c r="H29" s="1"/>
    </row>
    <row r="30" spans="1:8" x14ac:dyDescent="0.35">
      <c r="H30" s="1"/>
    </row>
    <row r="31" spans="1:8" x14ac:dyDescent="0.35">
      <c r="H31" s="1"/>
    </row>
    <row r="32" spans="1:8" x14ac:dyDescent="0.35">
      <c r="H32" s="1"/>
    </row>
    <row r="33" spans="8:8" x14ac:dyDescent="0.35">
      <c r="H33" s="1"/>
    </row>
    <row r="34" spans="8:8" x14ac:dyDescent="0.35">
      <c r="H34" s="1"/>
    </row>
    <row r="35" spans="8:8" x14ac:dyDescent="0.35">
      <c r="H35" s="1"/>
    </row>
    <row r="36" spans="8:8" x14ac:dyDescent="0.35">
      <c r="H36" s="1"/>
    </row>
    <row r="37" spans="8:8" x14ac:dyDescent="0.35">
      <c r="H37" s="1"/>
    </row>
    <row r="38" spans="8:8" x14ac:dyDescent="0.35">
      <c r="H38" s="1"/>
    </row>
    <row r="39" spans="8:8" x14ac:dyDescent="0.35">
      <c r="H39" s="1"/>
    </row>
    <row r="40" spans="8:8" x14ac:dyDescent="0.35">
      <c r="H40" s="1"/>
    </row>
    <row r="41" spans="8:8" x14ac:dyDescent="0.35">
      <c r="H41" s="1"/>
    </row>
    <row r="42" spans="8:8" x14ac:dyDescent="0.35">
      <c r="H42" s="1"/>
    </row>
    <row r="43" spans="8:8" x14ac:dyDescent="0.35">
      <c r="H43" s="1"/>
    </row>
    <row r="44" spans="8:8" x14ac:dyDescent="0.35">
      <c r="H44" s="1"/>
    </row>
    <row r="45" spans="8:8" x14ac:dyDescent="0.35">
      <c r="H45" s="1"/>
    </row>
    <row r="46" spans="8:8" x14ac:dyDescent="0.35">
      <c r="H46" s="1"/>
    </row>
    <row r="47" spans="8:8" x14ac:dyDescent="0.35">
      <c r="H47" s="1"/>
    </row>
    <row r="48" spans="8:8" x14ac:dyDescent="0.35">
      <c r="H48" s="1"/>
    </row>
    <row r="49" spans="8:8" x14ac:dyDescent="0.35">
      <c r="H49" s="1"/>
    </row>
    <row r="50" spans="8:8" x14ac:dyDescent="0.35">
      <c r="H50" s="1"/>
    </row>
    <row r="51" spans="8:8" x14ac:dyDescent="0.35">
      <c r="H51" s="1"/>
    </row>
    <row r="52" spans="8:8" x14ac:dyDescent="0.35">
      <c r="H52" s="1"/>
    </row>
    <row r="53" spans="8:8" x14ac:dyDescent="0.35">
      <c r="H53" s="1"/>
    </row>
    <row r="54" spans="8:8" x14ac:dyDescent="0.35">
      <c r="H54" s="1"/>
    </row>
    <row r="55" spans="8:8" x14ac:dyDescent="0.35">
      <c r="H55" s="1"/>
    </row>
    <row r="56" spans="8:8" x14ac:dyDescent="0.35">
      <c r="H56" s="1"/>
    </row>
    <row r="57" spans="8:8" x14ac:dyDescent="0.35">
      <c r="H57" s="1"/>
    </row>
    <row r="58" spans="8:8" x14ac:dyDescent="0.35">
      <c r="H58" s="1"/>
    </row>
    <row r="59" spans="8:8" x14ac:dyDescent="0.35">
      <c r="H59" s="1"/>
    </row>
    <row r="60" spans="8:8" x14ac:dyDescent="0.35">
      <c r="H60" s="1"/>
    </row>
    <row r="61" spans="8:8" x14ac:dyDescent="0.35">
      <c r="H61" s="1"/>
    </row>
    <row r="62" spans="8:8" x14ac:dyDescent="0.35">
      <c r="H62" s="1"/>
    </row>
    <row r="63" spans="8:8" x14ac:dyDescent="0.35">
      <c r="H63" s="1"/>
    </row>
    <row r="64" spans="8:8" x14ac:dyDescent="0.35">
      <c r="H64" s="1"/>
    </row>
    <row r="65" spans="8:8" x14ac:dyDescent="0.35">
      <c r="H65" s="1"/>
    </row>
    <row r="66" spans="8:8" x14ac:dyDescent="0.35">
      <c r="H66" s="1"/>
    </row>
    <row r="67" spans="8:8" x14ac:dyDescent="0.35">
      <c r="H67" s="1"/>
    </row>
    <row r="68" spans="8:8" x14ac:dyDescent="0.35">
      <c r="H68" s="1"/>
    </row>
  </sheetData>
  <mergeCells count="19">
    <mergeCell ref="A13:B13"/>
    <mergeCell ref="A14:B14"/>
    <mergeCell ref="A15:B15"/>
    <mergeCell ref="A11:B11"/>
    <mergeCell ref="A12:B12"/>
    <mergeCell ref="A7:H8"/>
    <mergeCell ref="A9:B10"/>
    <mergeCell ref="E9:E10"/>
    <mergeCell ref="F9:F10"/>
    <mergeCell ref="G9:G10"/>
    <mergeCell ref="H9:H10"/>
    <mergeCell ref="A22:B22"/>
    <mergeCell ref="D22:H22"/>
    <mergeCell ref="A16:B16"/>
    <mergeCell ref="A17:B17"/>
    <mergeCell ref="A18:B18"/>
    <mergeCell ref="A19:B19"/>
    <mergeCell ref="A20:B20"/>
    <mergeCell ref="A21:B21"/>
  </mergeCells>
  <pageMargins left="0.2" right="0.2" top="0.75" bottom="0.75" header="0.3" footer="0.3"/>
  <pageSetup scale="7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view="pageBreakPreview" zoomScale="115" zoomScaleNormal="100" zoomScaleSheetLayoutView="115" workbookViewId="0">
      <selection activeCell="C43" sqref="C43"/>
    </sheetView>
  </sheetViews>
  <sheetFormatPr defaultColWidth="8.90625" defaultRowHeight="14.5" x14ac:dyDescent="0.35"/>
  <cols>
    <col min="1" max="1" width="7" style="3" customWidth="1"/>
    <col min="2" max="2" width="11.36328125" style="3" customWidth="1"/>
    <col min="3" max="3" width="17" style="1" customWidth="1"/>
    <col min="4" max="4" width="13.453125" style="1" customWidth="1"/>
    <col min="5" max="5" width="10.453125" style="1" customWidth="1"/>
    <col min="6" max="6" width="15.81640625" style="1" customWidth="1"/>
    <col min="7" max="7" width="51.90625" style="3" customWidth="1"/>
    <col min="8" max="8" width="6.453125" style="3" customWidth="1"/>
    <col min="9" max="10" width="8.90625" style="3"/>
    <col min="11" max="11" width="9.90625" style="3" bestFit="1" customWidth="1"/>
    <col min="12" max="16384" width="8.90625" style="3"/>
  </cols>
  <sheetData>
    <row r="1" spans="1:11" ht="21.65" customHeight="1" x14ac:dyDescent="0.35">
      <c r="A1" s="11"/>
      <c r="B1" s="11"/>
      <c r="C1" s="11"/>
      <c r="D1" s="11"/>
      <c r="E1" s="11"/>
      <c r="F1" s="11"/>
      <c r="G1" s="11"/>
      <c r="H1" s="11"/>
    </row>
    <row r="2" spans="1:11" ht="14.4" customHeight="1" x14ac:dyDescent="0.35">
      <c r="A2" s="11"/>
      <c r="B2" s="11"/>
      <c r="C2" s="11"/>
      <c r="D2" s="11"/>
      <c r="E2" s="11"/>
      <c r="F2" s="11"/>
      <c r="G2" s="11"/>
      <c r="H2" s="11"/>
    </row>
    <row r="3" spans="1:11" ht="14.4" customHeight="1" x14ac:dyDescent="0.35">
      <c r="A3" s="11"/>
      <c r="B3" s="11"/>
      <c r="C3" s="11"/>
      <c r="D3" s="11"/>
      <c r="E3" s="11"/>
      <c r="F3" s="11"/>
      <c r="G3" s="11"/>
      <c r="H3" s="11"/>
    </row>
    <row r="4" spans="1:11" ht="14.4" customHeight="1" x14ac:dyDescent="0.35">
      <c r="A4" s="11"/>
      <c r="B4" s="11"/>
      <c r="C4" s="11"/>
      <c r="D4" s="11"/>
      <c r="E4" s="11"/>
      <c r="F4" s="11"/>
      <c r="G4" s="11"/>
      <c r="H4" s="11"/>
    </row>
    <row r="5" spans="1:11" ht="14.4" customHeight="1" x14ac:dyDescent="0.35">
      <c r="A5" s="11"/>
      <c r="B5" s="11"/>
      <c r="C5" s="11"/>
      <c r="D5" s="11"/>
      <c r="E5" s="11"/>
      <c r="F5" s="11"/>
      <c r="G5" s="11"/>
      <c r="H5" s="11"/>
    </row>
    <row r="6" spans="1:11" ht="14.4" customHeight="1" x14ac:dyDescent="0.35">
      <c r="A6" s="11"/>
      <c r="B6" s="11"/>
      <c r="C6" s="11"/>
      <c r="D6" s="11"/>
      <c r="E6" s="11"/>
      <c r="F6" s="11"/>
      <c r="G6" s="11"/>
      <c r="H6" s="11"/>
    </row>
    <row r="7" spans="1:11" ht="14.4" customHeight="1" x14ac:dyDescent="0.35">
      <c r="A7" s="25" t="s">
        <v>41</v>
      </c>
      <c r="B7" s="25"/>
      <c r="C7" s="25"/>
      <c r="D7" s="25"/>
      <c r="E7" s="25"/>
      <c r="F7" s="25"/>
      <c r="G7" s="25"/>
      <c r="H7" s="25"/>
    </row>
    <row r="8" spans="1:11" ht="14.4" customHeight="1" x14ac:dyDescent="0.35">
      <c r="A8" s="26"/>
      <c r="B8" s="26"/>
      <c r="C8" s="26"/>
      <c r="D8" s="26"/>
      <c r="E8" s="26"/>
      <c r="F8" s="26"/>
      <c r="G8" s="26"/>
      <c r="H8" s="26"/>
    </row>
    <row r="9" spans="1:11" ht="18.649999999999999" customHeight="1" x14ac:dyDescent="0.35">
      <c r="A9" s="27" t="s">
        <v>3</v>
      </c>
      <c r="B9" s="27"/>
      <c r="C9" s="14" t="s">
        <v>4</v>
      </c>
      <c r="D9" s="14" t="s">
        <v>2</v>
      </c>
      <c r="E9" s="28" t="s">
        <v>1</v>
      </c>
      <c r="F9" s="28" t="s">
        <v>0</v>
      </c>
      <c r="G9" s="30" t="s">
        <v>5</v>
      </c>
      <c r="H9" s="28" t="s">
        <v>8</v>
      </c>
    </row>
    <row r="10" spans="1:11" ht="16.25" customHeight="1" x14ac:dyDescent="0.35">
      <c r="A10" s="27"/>
      <c r="B10" s="27"/>
      <c r="C10" s="14" t="s">
        <v>6</v>
      </c>
      <c r="D10" s="14" t="s">
        <v>7</v>
      </c>
      <c r="E10" s="29"/>
      <c r="F10" s="29"/>
      <c r="G10" s="31"/>
      <c r="H10" s="29"/>
    </row>
    <row r="11" spans="1:11" ht="16.25" customHeight="1" x14ac:dyDescent="0.35">
      <c r="A11" s="23"/>
      <c r="B11" s="24"/>
      <c r="C11" s="9">
        <f>D11*F11</f>
        <v>0</v>
      </c>
      <c r="D11" s="6"/>
      <c r="E11" s="4" t="s">
        <v>10</v>
      </c>
      <c r="F11" s="8">
        <v>136.5</v>
      </c>
      <c r="G11" s="12" t="s">
        <v>40</v>
      </c>
      <c r="H11" s="13">
        <v>1</v>
      </c>
    </row>
    <row r="12" spans="1:11" ht="17.399999999999999" customHeight="1" x14ac:dyDescent="0.35">
      <c r="A12" s="23"/>
      <c r="B12" s="24"/>
      <c r="C12" s="9">
        <f t="shared" ref="C12:C42" si="0">D12*F12</f>
        <v>0</v>
      </c>
      <c r="D12" s="6"/>
      <c r="E12" s="4" t="s">
        <v>10</v>
      </c>
      <c r="F12" s="8">
        <v>928</v>
      </c>
      <c r="G12" s="12" t="s">
        <v>22</v>
      </c>
      <c r="H12" s="13">
        <v>2</v>
      </c>
    </row>
    <row r="13" spans="1:11" ht="16.75" customHeight="1" x14ac:dyDescent="0.35">
      <c r="A13" s="23"/>
      <c r="B13" s="24"/>
      <c r="C13" s="9">
        <f t="shared" si="0"/>
        <v>0</v>
      </c>
      <c r="D13" s="6"/>
      <c r="E13" s="4" t="s">
        <v>10</v>
      </c>
      <c r="F13" s="8">
        <v>309.33</v>
      </c>
      <c r="G13" s="12" t="s">
        <v>45</v>
      </c>
      <c r="H13" s="13">
        <v>3</v>
      </c>
    </row>
    <row r="14" spans="1:11" ht="16.25" customHeight="1" x14ac:dyDescent="0.35">
      <c r="A14" s="23"/>
      <c r="B14" s="24"/>
      <c r="C14" s="9">
        <f t="shared" si="0"/>
        <v>0</v>
      </c>
      <c r="D14" s="6"/>
      <c r="E14" s="4" t="s">
        <v>38</v>
      </c>
      <c r="F14" s="8">
        <v>123</v>
      </c>
      <c r="G14" s="12" t="s">
        <v>20</v>
      </c>
      <c r="H14" s="13">
        <v>4</v>
      </c>
    </row>
    <row r="15" spans="1:11" ht="16.75" customHeight="1" x14ac:dyDescent="0.35">
      <c r="A15" s="23"/>
      <c r="B15" s="24"/>
      <c r="C15" s="9">
        <f t="shared" si="0"/>
        <v>0</v>
      </c>
      <c r="D15" s="6"/>
      <c r="E15" s="4" t="s">
        <v>38</v>
      </c>
      <c r="F15" s="8">
        <v>61.5</v>
      </c>
      <c r="G15" s="12" t="s">
        <v>39</v>
      </c>
      <c r="H15" s="13">
        <v>5</v>
      </c>
      <c r="K15" s="10"/>
    </row>
    <row r="16" spans="1:11" ht="18" customHeight="1" x14ac:dyDescent="0.35">
      <c r="A16" s="23"/>
      <c r="B16" s="24"/>
      <c r="C16" s="9">
        <f t="shared" si="0"/>
        <v>0</v>
      </c>
      <c r="D16" s="6"/>
      <c r="E16" s="4" t="s">
        <v>11</v>
      </c>
      <c r="F16" s="8">
        <v>3363.2</v>
      </c>
      <c r="G16" s="12" t="s">
        <v>18</v>
      </c>
      <c r="H16" s="13">
        <v>6</v>
      </c>
    </row>
    <row r="17" spans="1:8" ht="13.75" customHeight="1" x14ac:dyDescent="0.35">
      <c r="A17" s="23"/>
      <c r="B17" s="24"/>
      <c r="C17" s="9">
        <f t="shared" si="0"/>
        <v>0</v>
      </c>
      <c r="D17" s="6"/>
      <c r="E17" s="4" t="s">
        <v>11</v>
      </c>
      <c r="F17" s="8">
        <v>372.06</v>
      </c>
      <c r="G17" s="12" t="s">
        <v>12</v>
      </c>
      <c r="H17" s="13">
        <v>7</v>
      </c>
    </row>
    <row r="18" spans="1:8" ht="14.4" customHeight="1" x14ac:dyDescent="0.35">
      <c r="A18" s="23"/>
      <c r="B18" s="24"/>
      <c r="C18" s="9">
        <f t="shared" si="0"/>
        <v>0</v>
      </c>
      <c r="D18" s="6"/>
      <c r="E18" s="4" t="s">
        <v>11</v>
      </c>
      <c r="F18" s="8">
        <v>349.8</v>
      </c>
      <c r="G18" s="12" t="s">
        <v>36</v>
      </c>
      <c r="H18" s="13">
        <v>8</v>
      </c>
    </row>
    <row r="19" spans="1:8" ht="17.399999999999999" customHeight="1" x14ac:dyDescent="0.35">
      <c r="A19" s="23"/>
      <c r="B19" s="24"/>
      <c r="C19" s="9">
        <f t="shared" si="0"/>
        <v>0</v>
      </c>
      <c r="D19" s="6"/>
      <c r="E19" s="4" t="s">
        <v>11</v>
      </c>
      <c r="F19" s="8">
        <v>2326.65</v>
      </c>
      <c r="G19" s="12" t="s">
        <v>21</v>
      </c>
      <c r="H19" s="13">
        <v>9</v>
      </c>
    </row>
    <row r="20" spans="1:8" ht="17.399999999999999" customHeight="1" x14ac:dyDescent="0.35">
      <c r="A20" s="23"/>
      <c r="B20" s="24"/>
      <c r="C20" s="9">
        <f t="shared" si="0"/>
        <v>0</v>
      </c>
      <c r="D20" s="6"/>
      <c r="E20" s="4" t="s">
        <v>11</v>
      </c>
      <c r="F20" s="8">
        <v>1714</v>
      </c>
      <c r="G20" s="12" t="s">
        <v>15</v>
      </c>
      <c r="H20" s="13">
        <v>10</v>
      </c>
    </row>
    <row r="21" spans="1:8" ht="18" customHeight="1" x14ac:dyDescent="0.35">
      <c r="A21" s="23"/>
      <c r="B21" s="24"/>
      <c r="C21" s="9">
        <f t="shared" si="0"/>
        <v>0</v>
      </c>
      <c r="D21" s="6"/>
      <c r="E21" s="4" t="s">
        <v>11</v>
      </c>
      <c r="F21" s="8">
        <v>55.68</v>
      </c>
      <c r="G21" s="12" t="s">
        <v>28</v>
      </c>
      <c r="H21" s="13">
        <v>11</v>
      </c>
    </row>
    <row r="22" spans="1:8" ht="15.65" customHeight="1" x14ac:dyDescent="0.35">
      <c r="A22" s="23"/>
      <c r="B22" s="24"/>
      <c r="C22" s="9">
        <f t="shared" si="0"/>
        <v>0</v>
      </c>
      <c r="D22" s="6"/>
      <c r="E22" s="4" t="s">
        <v>11</v>
      </c>
      <c r="F22" s="8">
        <v>2094.4</v>
      </c>
      <c r="G22" s="12" t="s">
        <v>13</v>
      </c>
      <c r="H22" s="13">
        <v>12</v>
      </c>
    </row>
    <row r="23" spans="1:8" ht="14.4" customHeight="1" x14ac:dyDescent="0.35">
      <c r="A23" s="23"/>
      <c r="B23" s="24"/>
      <c r="C23" s="9">
        <f t="shared" si="0"/>
        <v>0</v>
      </c>
      <c r="D23" s="6"/>
      <c r="E23" s="4" t="s">
        <v>11</v>
      </c>
      <c r="F23" s="8">
        <v>192.6</v>
      </c>
      <c r="G23" s="12" t="s">
        <v>19</v>
      </c>
      <c r="H23" s="13">
        <v>13</v>
      </c>
    </row>
    <row r="24" spans="1:8" ht="14.4" customHeight="1" x14ac:dyDescent="0.35">
      <c r="A24" s="23"/>
      <c r="B24" s="24"/>
      <c r="C24" s="9">
        <f t="shared" si="0"/>
        <v>0</v>
      </c>
      <c r="D24" s="6"/>
      <c r="E24" s="4" t="s">
        <v>11</v>
      </c>
      <c r="F24" s="8">
        <v>259.83999999999997</v>
      </c>
      <c r="G24" s="12" t="s">
        <v>17</v>
      </c>
      <c r="H24" s="13">
        <v>14</v>
      </c>
    </row>
    <row r="25" spans="1:8" ht="14.4" customHeight="1" x14ac:dyDescent="0.35">
      <c r="A25" s="23"/>
      <c r="B25" s="24"/>
      <c r="C25" s="9">
        <f t="shared" si="0"/>
        <v>0</v>
      </c>
      <c r="D25" s="6"/>
      <c r="E25" s="4" t="s">
        <v>11</v>
      </c>
      <c r="F25" s="8">
        <v>88.64</v>
      </c>
      <c r="G25" s="12" t="s">
        <v>42</v>
      </c>
      <c r="H25" s="13">
        <v>15</v>
      </c>
    </row>
    <row r="26" spans="1:8" ht="14.4" customHeight="1" x14ac:dyDescent="0.35">
      <c r="A26" s="23"/>
      <c r="B26" s="24"/>
      <c r="C26" s="9">
        <f t="shared" si="0"/>
        <v>0</v>
      </c>
      <c r="D26" s="6"/>
      <c r="E26" s="4" t="s">
        <v>9</v>
      </c>
      <c r="F26" s="8">
        <v>100</v>
      </c>
      <c r="G26" s="12" t="s">
        <v>23</v>
      </c>
      <c r="H26" s="13">
        <v>16</v>
      </c>
    </row>
    <row r="27" spans="1:8" ht="14.4" customHeight="1" x14ac:dyDescent="0.35">
      <c r="A27" s="23"/>
      <c r="B27" s="24"/>
      <c r="C27" s="9">
        <f t="shared" si="0"/>
        <v>0</v>
      </c>
      <c r="D27" s="6"/>
      <c r="E27" s="4" t="s">
        <v>9</v>
      </c>
      <c r="F27" s="8">
        <v>507</v>
      </c>
      <c r="G27" s="12" t="s">
        <v>46</v>
      </c>
      <c r="H27" s="13">
        <v>17</v>
      </c>
    </row>
    <row r="28" spans="1:8" ht="14.4" customHeight="1" x14ac:dyDescent="0.35">
      <c r="A28" s="23"/>
      <c r="B28" s="24"/>
      <c r="C28" s="9">
        <f t="shared" si="0"/>
        <v>0</v>
      </c>
      <c r="D28" s="6"/>
      <c r="E28" s="4" t="s">
        <v>9</v>
      </c>
      <c r="F28" s="8">
        <v>1746</v>
      </c>
      <c r="G28" s="12" t="s">
        <v>34</v>
      </c>
      <c r="H28" s="13">
        <v>18</v>
      </c>
    </row>
    <row r="29" spans="1:8" ht="14.4" customHeight="1" x14ac:dyDescent="0.35">
      <c r="A29" s="23"/>
      <c r="B29" s="24"/>
      <c r="C29" s="9">
        <f t="shared" si="0"/>
        <v>0</v>
      </c>
      <c r="D29" s="6"/>
      <c r="E29" s="4" t="s">
        <v>9</v>
      </c>
      <c r="F29" s="8">
        <v>288</v>
      </c>
      <c r="G29" s="12" t="s">
        <v>35</v>
      </c>
      <c r="H29" s="13">
        <v>19</v>
      </c>
    </row>
    <row r="30" spans="1:8" ht="14.4" customHeight="1" x14ac:dyDescent="0.35">
      <c r="A30" s="23"/>
      <c r="B30" s="24"/>
      <c r="C30" s="9">
        <f t="shared" si="0"/>
        <v>0</v>
      </c>
      <c r="D30" s="6"/>
      <c r="E30" s="4" t="s">
        <v>9</v>
      </c>
      <c r="F30" s="8">
        <v>928</v>
      </c>
      <c r="G30" s="12" t="s">
        <v>24</v>
      </c>
      <c r="H30" s="13">
        <v>20</v>
      </c>
    </row>
    <row r="31" spans="1:8" ht="14.4" customHeight="1" x14ac:dyDescent="0.35">
      <c r="A31" s="23"/>
      <c r="B31" s="24"/>
      <c r="C31" s="9">
        <f t="shared" si="0"/>
        <v>0</v>
      </c>
      <c r="D31" s="6"/>
      <c r="E31" s="4" t="s">
        <v>9</v>
      </c>
      <c r="F31" s="8">
        <v>8352</v>
      </c>
      <c r="G31" s="12" t="s">
        <v>25</v>
      </c>
      <c r="H31" s="13">
        <v>21</v>
      </c>
    </row>
    <row r="32" spans="1:8" ht="14.4" customHeight="1" x14ac:dyDescent="0.35">
      <c r="A32" s="23"/>
      <c r="B32" s="24"/>
      <c r="C32" s="9">
        <f t="shared" si="0"/>
        <v>0</v>
      </c>
      <c r="D32" s="6"/>
      <c r="E32" s="4" t="s">
        <v>9</v>
      </c>
      <c r="F32" s="8">
        <v>1856</v>
      </c>
      <c r="G32" s="12" t="s">
        <v>26</v>
      </c>
      <c r="H32" s="13">
        <v>22</v>
      </c>
    </row>
    <row r="33" spans="1:8" x14ac:dyDescent="0.35">
      <c r="A33" s="23"/>
      <c r="B33" s="24"/>
      <c r="C33" s="9">
        <f t="shared" si="0"/>
        <v>0</v>
      </c>
      <c r="D33" s="6"/>
      <c r="E33" s="4" t="s">
        <v>9</v>
      </c>
      <c r="F33" s="8">
        <v>4000</v>
      </c>
      <c r="G33" s="12" t="s">
        <v>43</v>
      </c>
      <c r="H33" s="13">
        <v>23</v>
      </c>
    </row>
    <row r="34" spans="1:8" x14ac:dyDescent="0.35">
      <c r="A34" s="23"/>
      <c r="B34" s="24"/>
      <c r="C34" s="9">
        <f t="shared" si="0"/>
        <v>0</v>
      </c>
      <c r="D34" s="6"/>
      <c r="E34" s="4" t="s">
        <v>9</v>
      </c>
      <c r="F34" s="8">
        <v>100</v>
      </c>
      <c r="G34" s="12" t="s">
        <v>14</v>
      </c>
      <c r="H34" s="13">
        <v>24</v>
      </c>
    </row>
    <row r="35" spans="1:8" x14ac:dyDescent="0.35">
      <c r="A35" s="23"/>
      <c r="B35" s="24"/>
      <c r="C35" s="9">
        <f t="shared" si="0"/>
        <v>0</v>
      </c>
      <c r="D35" s="6"/>
      <c r="E35" s="4" t="s">
        <v>9</v>
      </c>
      <c r="F35" s="8">
        <v>144</v>
      </c>
      <c r="G35" s="12" t="s">
        <v>37</v>
      </c>
      <c r="H35" s="13">
        <v>25</v>
      </c>
    </row>
    <row r="36" spans="1:8" x14ac:dyDescent="0.35">
      <c r="A36" s="23"/>
      <c r="B36" s="24"/>
      <c r="C36" s="9">
        <f t="shared" si="0"/>
        <v>0</v>
      </c>
      <c r="D36" s="6"/>
      <c r="E36" s="4" t="s">
        <v>9</v>
      </c>
      <c r="F36" s="8">
        <v>20589</v>
      </c>
      <c r="G36" s="12" t="s">
        <v>16</v>
      </c>
      <c r="H36" s="13">
        <v>26</v>
      </c>
    </row>
    <row r="37" spans="1:8" x14ac:dyDescent="0.35">
      <c r="A37" s="23"/>
      <c r="B37" s="24"/>
      <c r="C37" s="9">
        <f t="shared" si="0"/>
        <v>0</v>
      </c>
      <c r="D37" s="6"/>
      <c r="E37" s="4" t="s">
        <v>9</v>
      </c>
      <c r="F37" s="8">
        <v>50</v>
      </c>
      <c r="G37" s="12" t="s">
        <v>29</v>
      </c>
      <c r="H37" s="13">
        <v>27</v>
      </c>
    </row>
    <row r="38" spans="1:8" x14ac:dyDescent="0.35">
      <c r="A38" s="23"/>
      <c r="B38" s="24"/>
      <c r="C38" s="9">
        <f t="shared" si="0"/>
        <v>0</v>
      </c>
      <c r="D38" s="6"/>
      <c r="E38" s="4" t="s">
        <v>9</v>
      </c>
      <c r="F38" s="8">
        <v>30</v>
      </c>
      <c r="G38" s="12" t="s">
        <v>30</v>
      </c>
      <c r="H38" s="13">
        <v>28</v>
      </c>
    </row>
    <row r="39" spans="1:8" x14ac:dyDescent="0.35">
      <c r="A39" s="23"/>
      <c r="B39" s="24"/>
      <c r="C39" s="9">
        <f t="shared" si="0"/>
        <v>0</v>
      </c>
      <c r="D39" s="6"/>
      <c r="E39" s="4" t="s">
        <v>9</v>
      </c>
      <c r="F39" s="8">
        <v>30</v>
      </c>
      <c r="G39" s="12" t="s">
        <v>32</v>
      </c>
      <c r="H39" s="13">
        <v>29</v>
      </c>
    </row>
    <row r="40" spans="1:8" x14ac:dyDescent="0.35">
      <c r="A40" s="23"/>
      <c r="B40" s="24"/>
      <c r="C40" s="9">
        <f t="shared" si="0"/>
        <v>0</v>
      </c>
      <c r="D40" s="6"/>
      <c r="E40" s="4" t="s">
        <v>44</v>
      </c>
      <c r="F40" s="8">
        <v>32.159999999999997</v>
      </c>
      <c r="G40" s="12" t="s">
        <v>31</v>
      </c>
      <c r="H40" s="13">
        <v>30</v>
      </c>
    </row>
    <row r="41" spans="1:8" x14ac:dyDescent="0.35">
      <c r="A41" s="23"/>
      <c r="B41" s="24"/>
      <c r="C41" s="9">
        <f t="shared" si="0"/>
        <v>0</v>
      </c>
      <c r="D41" s="6"/>
      <c r="E41" s="4" t="s">
        <v>9</v>
      </c>
      <c r="F41" s="8">
        <v>258</v>
      </c>
      <c r="G41" s="12" t="s">
        <v>33</v>
      </c>
      <c r="H41" s="13">
        <v>31</v>
      </c>
    </row>
    <row r="42" spans="1:8" x14ac:dyDescent="0.35">
      <c r="A42" s="23"/>
      <c r="B42" s="24"/>
      <c r="C42" s="9">
        <f t="shared" si="0"/>
        <v>0</v>
      </c>
      <c r="D42" s="6"/>
      <c r="E42" s="4" t="s">
        <v>9</v>
      </c>
      <c r="F42" s="8">
        <v>1856</v>
      </c>
      <c r="G42" s="12" t="s">
        <v>27</v>
      </c>
      <c r="H42" s="13">
        <v>32</v>
      </c>
    </row>
    <row r="43" spans="1:8" ht="21" customHeight="1" x14ac:dyDescent="0.35">
      <c r="A43" s="21"/>
      <c r="B43" s="21"/>
      <c r="C43" s="7">
        <f>SUM(C11:C42)</f>
        <v>0</v>
      </c>
      <c r="D43" s="22" t="s">
        <v>109</v>
      </c>
      <c r="E43" s="22"/>
      <c r="F43" s="22"/>
      <c r="G43" s="22"/>
      <c r="H43" s="22"/>
    </row>
    <row r="44" spans="1:8" x14ac:dyDescent="0.35">
      <c r="A44" s="2"/>
      <c r="B44" s="2"/>
      <c r="C44" s="5"/>
      <c r="D44" s="2"/>
      <c r="E44" s="2"/>
      <c r="G44" s="1"/>
      <c r="H44" s="1"/>
    </row>
    <row r="45" spans="1:8" x14ac:dyDescent="0.35">
      <c r="G45" s="1"/>
      <c r="H45" s="1"/>
    </row>
    <row r="46" spans="1:8" x14ac:dyDescent="0.35">
      <c r="G46" s="1"/>
      <c r="H46" s="1"/>
    </row>
    <row r="47" spans="1:8" x14ac:dyDescent="0.35">
      <c r="G47" s="1"/>
      <c r="H47" s="1"/>
    </row>
    <row r="48" spans="1:8" x14ac:dyDescent="0.35">
      <c r="H48" s="1"/>
    </row>
    <row r="49" spans="8:8" x14ac:dyDescent="0.35">
      <c r="H49" s="1"/>
    </row>
    <row r="50" spans="8:8" x14ac:dyDescent="0.35">
      <c r="H50" s="1"/>
    </row>
    <row r="51" spans="8:8" x14ac:dyDescent="0.35">
      <c r="H51" s="1"/>
    </row>
    <row r="52" spans="8:8" x14ac:dyDescent="0.35">
      <c r="H52" s="1"/>
    </row>
    <row r="53" spans="8:8" x14ac:dyDescent="0.35">
      <c r="H53" s="1"/>
    </row>
    <row r="54" spans="8:8" x14ac:dyDescent="0.35">
      <c r="H54" s="1"/>
    </row>
    <row r="55" spans="8:8" x14ac:dyDescent="0.35">
      <c r="H55" s="1"/>
    </row>
    <row r="56" spans="8:8" x14ac:dyDescent="0.35">
      <c r="H56" s="1"/>
    </row>
    <row r="57" spans="8:8" x14ac:dyDescent="0.35">
      <c r="H57" s="1"/>
    </row>
    <row r="58" spans="8:8" x14ac:dyDescent="0.35">
      <c r="H58" s="1"/>
    </row>
    <row r="59" spans="8:8" x14ac:dyDescent="0.35">
      <c r="H59" s="1"/>
    </row>
    <row r="60" spans="8:8" x14ac:dyDescent="0.35">
      <c r="H60" s="1"/>
    </row>
    <row r="61" spans="8:8" x14ac:dyDescent="0.35">
      <c r="H61" s="1"/>
    </row>
    <row r="62" spans="8:8" x14ac:dyDescent="0.35">
      <c r="H62" s="1"/>
    </row>
    <row r="63" spans="8:8" x14ac:dyDescent="0.35">
      <c r="H63" s="1"/>
    </row>
    <row r="64" spans="8:8" x14ac:dyDescent="0.35">
      <c r="H64" s="1"/>
    </row>
    <row r="65" spans="8:8" x14ac:dyDescent="0.35">
      <c r="H65" s="1"/>
    </row>
    <row r="66" spans="8:8" x14ac:dyDescent="0.35">
      <c r="H66" s="1"/>
    </row>
    <row r="67" spans="8:8" x14ac:dyDescent="0.35">
      <c r="H67" s="1"/>
    </row>
    <row r="68" spans="8:8" x14ac:dyDescent="0.35">
      <c r="H68" s="1"/>
    </row>
    <row r="69" spans="8:8" x14ac:dyDescent="0.35">
      <c r="H69" s="1"/>
    </row>
    <row r="70" spans="8:8" x14ac:dyDescent="0.35">
      <c r="H70" s="1"/>
    </row>
    <row r="71" spans="8:8" x14ac:dyDescent="0.35">
      <c r="H71" s="1"/>
    </row>
    <row r="72" spans="8:8" x14ac:dyDescent="0.35">
      <c r="H72" s="1"/>
    </row>
    <row r="73" spans="8:8" x14ac:dyDescent="0.35">
      <c r="H73" s="1"/>
    </row>
    <row r="74" spans="8:8" x14ac:dyDescent="0.35">
      <c r="H74" s="1"/>
    </row>
    <row r="75" spans="8:8" x14ac:dyDescent="0.35">
      <c r="H75" s="1"/>
    </row>
    <row r="76" spans="8:8" x14ac:dyDescent="0.35">
      <c r="H76" s="1"/>
    </row>
    <row r="77" spans="8:8" x14ac:dyDescent="0.35">
      <c r="H77" s="1"/>
    </row>
    <row r="78" spans="8:8" x14ac:dyDescent="0.35">
      <c r="H78" s="1"/>
    </row>
    <row r="79" spans="8:8" x14ac:dyDescent="0.35">
      <c r="H79" s="1"/>
    </row>
    <row r="80" spans="8:8" x14ac:dyDescent="0.35">
      <c r="H80" s="1"/>
    </row>
    <row r="81" spans="8:8" x14ac:dyDescent="0.35">
      <c r="H81" s="1"/>
    </row>
    <row r="82" spans="8:8" x14ac:dyDescent="0.35">
      <c r="H82" s="1"/>
    </row>
    <row r="83" spans="8:8" x14ac:dyDescent="0.35">
      <c r="H83" s="1"/>
    </row>
    <row r="84" spans="8:8" x14ac:dyDescent="0.35">
      <c r="H84" s="1"/>
    </row>
    <row r="85" spans="8:8" x14ac:dyDescent="0.35">
      <c r="H85" s="1"/>
    </row>
    <row r="86" spans="8:8" x14ac:dyDescent="0.35">
      <c r="H86" s="1"/>
    </row>
    <row r="87" spans="8:8" x14ac:dyDescent="0.35">
      <c r="H87" s="1"/>
    </row>
    <row r="88" spans="8:8" x14ac:dyDescent="0.35">
      <c r="H88" s="1"/>
    </row>
    <row r="89" spans="8:8" x14ac:dyDescent="0.35">
      <c r="H89" s="1"/>
    </row>
  </sheetData>
  <mergeCells count="40">
    <mergeCell ref="A7:H8"/>
    <mergeCell ref="A9:B10"/>
    <mergeCell ref="E9:E10"/>
    <mergeCell ref="F9:F10"/>
    <mergeCell ref="G9:G10"/>
    <mergeCell ref="H9:H10"/>
    <mergeCell ref="A21:B2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24:B24"/>
    <mergeCell ref="A25:B25"/>
    <mergeCell ref="A26:B26"/>
    <mergeCell ref="A39:B39"/>
    <mergeCell ref="A33:B33"/>
    <mergeCell ref="A34:B34"/>
    <mergeCell ref="A35:B35"/>
    <mergeCell ref="A36:B36"/>
    <mergeCell ref="A37:B37"/>
    <mergeCell ref="A38:B38"/>
    <mergeCell ref="D43:H43"/>
    <mergeCell ref="A43:B43"/>
    <mergeCell ref="A40:B40"/>
    <mergeCell ref="A41:B41"/>
    <mergeCell ref="A42:B42"/>
    <mergeCell ref="A27:B27"/>
    <mergeCell ref="A29:B29"/>
    <mergeCell ref="A30:B30"/>
    <mergeCell ref="A31:B31"/>
    <mergeCell ref="A32:B32"/>
    <mergeCell ref="A28:B28"/>
  </mergeCells>
  <pageMargins left="0.2" right="0.2" top="0.75" bottom="0.75" header="0.3" footer="0.3"/>
  <pageSetup scale="7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6611-CEE0-4CF0-A4A7-3736D85776E8}">
  <sheetPr>
    <pageSetUpPr fitToPage="1"/>
  </sheetPr>
  <dimension ref="A1:K89"/>
  <sheetViews>
    <sheetView view="pageBreakPreview" zoomScale="145" zoomScaleNormal="100" zoomScaleSheetLayoutView="145" workbookViewId="0">
      <selection activeCell="D11" sqref="D11"/>
    </sheetView>
  </sheetViews>
  <sheetFormatPr defaultColWidth="8.90625" defaultRowHeight="14.5" x14ac:dyDescent="0.35"/>
  <cols>
    <col min="1" max="1" width="7" style="3" customWidth="1"/>
    <col min="2" max="2" width="11.36328125" style="3" customWidth="1"/>
    <col min="3" max="3" width="17" style="1" customWidth="1"/>
    <col min="4" max="4" width="13.453125" style="1" customWidth="1"/>
    <col min="5" max="5" width="10.453125" style="1" customWidth="1"/>
    <col min="6" max="6" width="15.81640625" style="1" customWidth="1"/>
    <col min="7" max="7" width="51.90625" style="3" customWidth="1"/>
    <col min="8" max="8" width="6.453125" style="3" customWidth="1"/>
    <col min="9" max="10" width="8.90625" style="3"/>
    <col min="11" max="11" width="9.90625" style="3" bestFit="1" customWidth="1"/>
    <col min="12" max="16384" width="8.90625" style="3"/>
  </cols>
  <sheetData>
    <row r="1" spans="1:11" ht="21.65" customHeight="1" x14ac:dyDescent="0.35">
      <c r="A1" s="11"/>
      <c r="B1" s="11"/>
      <c r="C1" s="11"/>
      <c r="D1" s="11"/>
      <c r="E1" s="11"/>
      <c r="F1" s="11"/>
      <c r="G1" s="11"/>
      <c r="H1" s="11"/>
    </row>
    <row r="2" spans="1:11" ht="14.4" customHeight="1" x14ac:dyDescent="0.35">
      <c r="A2" s="11"/>
      <c r="B2" s="11"/>
      <c r="C2" s="11"/>
      <c r="D2" s="11"/>
      <c r="E2" s="11"/>
      <c r="F2" s="11"/>
      <c r="G2" s="11"/>
      <c r="H2" s="11"/>
    </row>
    <row r="3" spans="1:11" ht="14.4" customHeight="1" x14ac:dyDescent="0.35">
      <c r="A3" s="11"/>
      <c r="B3" s="11"/>
      <c r="C3" s="11"/>
      <c r="D3" s="11"/>
      <c r="E3" s="11"/>
      <c r="F3" s="11"/>
      <c r="G3" s="11"/>
      <c r="H3" s="11"/>
    </row>
    <row r="4" spans="1:11" ht="14.4" customHeight="1" x14ac:dyDescent="0.35">
      <c r="A4" s="11"/>
      <c r="B4" s="11"/>
      <c r="C4" s="11"/>
      <c r="D4" s="11"/>
      <c r="E4" s="11"/>
      <c r="F4" s="11"/>
      <c r="G4" s="11"/>
      <c r="H4" s="11"/>
    </row>
    <row r="5" spans="1:11" ht="14.4" customHeight="1" x14ac:dyDescent="0.35">
      <c r="A5" s="11"/>
      <c r="B5" s="11"/>
      <c r="C5" s="11"/>
      <c r="D5" s="11"/>
      <c r="E5" s="11"/>
      <c r="F5" s="11"/>
      <c r="G5" s="11"/>
      <c r="H5" s="11"/>
    </row>
    <row r="6" spans="1:11" ht="14.4" customHeight="1" x14ac:dyDescent="0.35">
      <c r="A6" s="11"/>
      <c r="B6" s="11"/>
      <c r="C6" s="11"/>
      <c r="D6" s="11"/>
      <c r="E6" s="11"/>
      <c r="F6" s="11"/>
      <c r="G6" s="11"/>
      <c r="H6" s="11"/>
    </row>
    <row r="7" spans="1:11" ht="14.4" customHeight="1" x14ac:dyDescent="0.35">
      <c r="A7" s="25" t="s">
        <v>98</v>
      </c>
      <c r="B7" s="25"/>
      <c r="C7" s="25"/>
      <c r="D7" s="25"/>
      <c r="E7" s="25"/>
      <c r="F7" s="25"/>
      <c r="G7" s="25"/>
      <c r="H7" s="25"/>
    </row>
    <row r="8" spans="1:11" ht="14.4" customHeight="1" x14ac:dyDescent="0.35">
      <c r="A8" s="26"/>
      <c r="B8" s="26"/>
      <c r="C8" s="26"/>
      <c r="D8" s="26"/>
      <c r="E8" s="26"/>
      <c r="F8" s="26"/>
      <c r="G8" s="26"/>
      <c r="H8" s="26"/>
    </row>
    <row r="9" spans="1:11" ht="18.649999999999999" customHeight="1" x14ac:dyDescent="0.35">
      <c r="A9" s="27" t="s">
        <v>3</v>
      </c>
      <c r="B9" s="27"/>
      <c r="C9" s="15" t="s">
        <v>4</v>
      </c>
      <c r="D9" s="15" t="s">
        <v>2</v>
      </c>
      <c r="E9" s="28" t="s">
        <v>1</v>
      </c>
      <c r="F9" s="28" t="s">
        <v>0</v>
      </c>
      <c r="G9" s="30" t="s">
        <v>5</v>
      </c>
      <c r="H9" s="28" t="s">
        <v>8</v>
      </c>
    </row>
    <row r="10" spans="1:11" ht="16.25" customHeight="1" x14ac:dyDescent="0.35">
      <c r="A10" s="27"/>
      <c r="B10" s="27"/>
      <c r="C10" s="15" t="s">
        <v>6</v>
      </c>
      <c r="D10" s="15" t="s">
        <v>7</v>
      </c>
      <c r="E10" s="29"/>
      <c r="F10" s="29"/>
      <c r="G10" s="31"/>
      <c r="H10" s="29"/>
    </row>
    <row r="11" spans="1:11" ht="16.25" customHeight="1" x14ac:dyDescent="0.35">
      <c r="A11" s="23"/>
      <c r="B11" s="24"/>
      <c r="C11" s="9">
        <f t="shared" ref="C11:C42" si="0">D11*F11</f>
        <v>0</v>
      </c>
      <c r="D11" s="6"/>
      <c r="E11" s="4" t="s">
        <v>9</v>
      </c>
      <c r="F11" s="8">
        <v>9</v>
      </c>
      <c r="G11" s="12" t="s">
        <v>97</v>
      </c>
      <c r="H11" s="13">
        <v>1</v>
      </c>
    </row>
    <row r="12" spans="1:11" ht="17.399999999999999" customHeight="1" x14ac:dyDescent="0.35">
      <c r="A12" s="23"/>
      <c r="B12" s="24"/>
      <c r="C12" s="9">
        <f t="shared" si="0"/>
        <v>0</v>
      </c>
      <c r="D12" s="6"/>
      <c r="E12" s="4" t="s">
        <v>9</v>
      </c>
      <c r="F12" s="8">
        <v>48</v>
      </c>
      <c r="G12" s="12" t="s">
        <v>96</v>
      </c>
      <c r="H12" s="13">
        <v>2</v>
      </c>
    </row>
    <row r="13" spans="1:11" ht="16.75" customHeight="1" x14ac:dyDescent="0.35">
      <c r="A13" s="23"/>
      <c r="B13" s="24"/>
      <c r="C13" s="9">
        <f t="shared" si="0"/>
        <v>0</v>
      </c>
      <c r="D13" s="6"/>
      <c r="E13" s="4" t="s">
        <v>9</v>
      </c>
      <c r="F13" s="8">
        <v>13</v>
      </c>
      <c r="G13" s="12" t="s">
        <v>95</v>
      </c>
      <c r="H13" s="13">
        <v>3</v>
      </c>
    </row>
    <row r="14" spans="1:11" ht="16.25" customHeight="1" x14ac:dyDescent="0.35">
      <c r="A14" s="23"/>
      <c r="B14" s="24"/>
      <c r="C14" s="9">
        <f t="shared" si="0"/>
        <v>0</v>
      </c>
      <c r="D14" s="6"/>
      <c r="E14" s="4" t="s">
        <v>9</v>
      </c>
      <c r="F14" s="8">
        <v>2</v>
      </c>
      <c r="G14" s="12" t="s">
        <v>94</v>
      </c>
      <c r="H14" s="13">
        <v>4</v>
      </c>
    </row>
    <row r="15" spans="1:11" ht="16.75" customHeight="1" x14ac:dyDescent="0.35">
      <c r="A15" s="23"/>
      <c r="B15" s="24"/>
      <c r="C15" s="9">
        <f t="shared" si="0"/>
        <v>0</v>
      </c>
      <c r="D15" s="6"/>
      <c r="E15" s="4" t="s">
        <v>9</v>
      </c>
      <c r="F15" s="8">
        <v>3567</v>
      </c>
      <c r="G15" s="12" t="s">
        <v>93</v>
      </c>
      <c r="H15" s="13">
        <v>5</v>
      </c>
      <c r="K15" s="10"/>
    </row>
    <row r="16" spans="1:11" ht="13.75" customHeight="1" x14ac:dyDescent="0.35">
      <c r="A16" s="23"/>
      <c r="B16" s="24"/>
      <c r="C16" s="9">
        <f t="shared" si="0"/>
        <v>0</v>
      </c>
      <c r="D16" s="6"/>
      <c r="E16" s="4" t="s">
        <v>9</v>
      </c>
      <c r="F16" s="8">
        <v>90</v>
      </c>
      <c r="G16" s="12" t="s">
        <v>92</v>
      </c>
      <c r="H16" s="13">
        <v>6</v>
      </c>
    </row>
    <row r="17" spans="1:8" ht="16.75" customHeight="1" x14ac:dyDescent="0.35">
      <c r="A17" s="23"/>
      <c r="B17" s="24"/>
      <c r="C17" s="9">
        <f t="shared" si="0"/>
        <v>0</v>
      </c>
      <c r="D17" s="6"/>
      <c r="E17" s="4" t="s">
        <v>9</v>
      </c>
      <c r="F17" s="8">
        <v>5568</v>
      </c>
      <c r="G17" s="12" t="s">
        <v>91</v>
      </c>
      <c r="H17" s="13">
        <v>7</v>
      </c>
    </row>
    <row r="18" spans="1:8" ht="18" customHeight="1" x14ac:dyDescent="0.35">
      <c r="A18" s="23"/>
      <c r="B18" s="24"/>
      <c r="C18" s="9">
        <f t="shared" si="0"/>
        <v>0</v>
      </c>
      <c r="D18" s="6"/>
      <c r="E18" s="4" t="s">
        <v>9</v>
      </c>
      <c r="F18" s="8">
        <v>27</v>
      </c>
      <c r="G18" s="12" t="s">
        <v>90</v>
      </c>
      <c r="H18" s="13">
        <v>8</v>
      </c>
    </row>
    <row r="19" spans="1:8" ht="19.25" customHeight="1" x14ac:dyDescent="0.35">
      <c r="A19" s="23"/>
      <c r="B19" s="24"/>
      <c r="C19" s="9">
        <f t="shared" si="0"/>
        <v>0</v>
      </c>
      <c r="D19" s="6"/>
      <c r="E19" s="4" t="s">
        <v>9</v>
      </c>
      <c r="F19" s="8">
        <v>144</v>
      </c>
      <c r="G19" s="12" t="s">
        <v>89</v>
      </c>
      <c r="H19" s="13">
        <v>9</v>
      </c>
    </row>
    <row r="20" spans="1:8" ht="16.75" customHeight="1" x14ac:dyDescent="0.35">
      <c r="A20" s="23"/>
      <c r="B20" s="24"/>
      <c r="C20" s="9">
        <f t="shared" si="0"/>
        <v>0</v>
      </c>
      <c r="D20" s="6"/>
      <c r="E20" s="4" t="s">
        <v>9</v>
      </c>
      <c r="F20" s="8">
        <v>39</v>
      </c>
      <c r="G20" s="12" t="s">
        <v>88</v>
      </c>
      <c r="H20" s="13">
        <v>10</v>
      </c>
    </row>
    <row r="21" spans="1:8" ht="17.399999999999999" customHeight="1" x14ac:dyDescent="0.35">
      <c r="A21" s="23"/>
      <c r="B21" s="24"/>
      <c r="C21" s="9">
        <f t="shared" si="0"/>
        <v>0</v>
      </c>
      <c r="D21" s="6"/>
      <c r="E21" s="4" t="s">
        <v>9</v>
      </c>
      <c r="F21" s="8">
        <v>6</v>
      </c>
      <c r="G21" s="12" t="s">
        <v>87</v>
      </c>
      <c r="H21" s="13">
        <v>11</v>
      </c>
    </row>
    <row r="22" spans="1:8" ht="18" customHeight="1" x14ac:dyDescent="0.35">
      <c r="A22" s="23"/>
      <c r="B22" s="24"/>
      <c r="C22" s="9">
        <f t="shared" si="0"/>
        <v>0</v>
      </c>
      <c r="D22" s="6"/>
      <c r="E22" s="4" t="s">
        <v>9</v>
      </c>
      <c r="F22" s="8">
        <v>72</v>
      </c>
      <c r="G22" s="12" t="s">
        <v>86</v>
      </c>
      <c r="H22" s="13">
        <v>12</v>
      </c>
    </row>
    <row r="23" spans="1:8" ht="15.65" customHeight="1" x14ac:dyDescent="0.35">
      <c r="A23" s="23"/>
      <c r="B23" s="24"/>
      <c r="C23" s="9">
        <f t="shared" si="0"/>
        <v>0</v>
      </c>
      <c r="D23" s="6"/>
      <c r="E23" s="4" t="s">
        <v>9</v>
      </c>
      <c r="F23" s="8">
        <v>216</v>
      </c>
      <c r="G23" s="12" t="s">
        <v>85</v>
      </c>
      <c r="H23" s="13">
        <v>13</v>
      </c>
    </row>
    <row r="24" spans="1:8" ht="16.25" customHeight="1" x14ac:dyDescent="0.35">
      <c r="A24" s="23"/>
      <c r="B24" s="24"/>
      <c r="C24" s="9">
        <f t="shared" si="0"/>
        <v>0</v>
      </c>
      <c r="D24" s="6"/>
      <c r="E24" s="4" t="s">
        <v>11</v>
      </c>
      <c r="F24" s="8">
        <v>14384</v>
      </c>
      <c r="G24" s="12" t="s">
        <v>84</v>
      </c>
      <c r="H24" s="13">
        <v>14</v>
      </c>
    </row>
    <row r="25" spans="1:8" ht="18.649999999999999" customHeight="1" x14ac:dyDescent="0.35">
      <c r="A25" s="23"/>
      <c r="B25" s="24"/>
      <c r="C25" s="9">
        <f t="shared" si="0"/>
        <v>0</v>
      </c>
      <c r="D25" s="6"/>
      <c r="E25" s="4" t="s">
        <v>11</v>
      </c>
      <c r="F25" s="8">
        <v>1368</v>
      </c>
      <c r="G25" s="12" t="s">
        <v>83</v>
      </c>
      <c r="H25" s="13">
        <v>15</v>
      </c>
    </row>
    <row r="26" spans="1:8" ht="15.65" customHeight="1" x14ac:dyDescent="0.35">
      <c r="A26" s="23"/>
      <c r="B26" s="24"/>
      <c r="C26" s="9">
        <f t="shared" si="0"/>
        <v>0</v>
      </c>
      <c r="D26" s="6"/>
      <c r="E26" s="4" t="s">
        <v>11</v>
      </c>
      <c r="F26" s="8">
        <v>49.5</v>
      </c>
      <c r="G26" s="12" t="s">
        <v>82</v>
      </c>
      <c r="H26" s="13">
        <v>16</v>
      </c>
    </row>
    <row r="27" spans="1:8" ht="14.4" customHeight="1" x14ac:dyDescent="0.35">
      <c r="A27" s="23"/>
      <c r="B27" s="24"/>
      <c r="C27" s="9">
        <f t="shared" si="0"/>
        <v>0</v>
      </c>
      <c r="D27" s="6"/>
      <c r="E27" s="4" t="s">
        <v>11</v>
      </c>
      <c r="F27" s="8">
        <v>216</v>
      </c>
      <c r="G27" s="12" t="s">
        <v>81</v>
      </c>
      <c r="H27" s="13">
        <v>17</v>
      </c>
    </row>
    <row r="28" spans="1:8" ht="14.4" customHeight="1" x14ac:dyDescent="0.35">
      <c r="A28" s="23"/>
      <c r="B28" s="24"/>
      <c r="C28" s="9">
        <f t="shared" si="0"/>
        <v>0</v>
      </c>
      <c r="D28" s="6"/>
      <c r="E28" s="4" t="s">
        <v>11</v>
      </c>
      <c r="F28" s="8">
        <v>60</v>
      </c>
      <c r="G28" s="12" t="s">
        <v>80</v>
      </c>
      <c r="H28" s="13">
        <v>18</v>
      </c>
    </row>
    <row r="29" spans="1:8" ht="14.4" customHeight="1" x14ac:dyDescent="0.35">
      <c r="A29" s="23"/>
      <c r="B29" s="24"/>
      <c r="C29" s="9">
        <f t="shared" si="0"/>
        <v>0</v>
      </c>
      <c r="D29" s="6"/>
      <c r="E29" s="4" t="s">
        <v>11</v>
      </c>
      <c r="F29" s="8">
        <v>92.800000000000011</v>
      </c>
      <c r="G29" s="12" t="s">
        <v>79</v>
      </c>
      <c r="H29" s="13">
        <v>19</v>
      </c>
    </row>
    <row r="30" spans="1:8" ht="14.4" customHeight="1" x14ac:dyDescent="0.35">
      <c r="A30" s="23"/>
      <c r="B30" s="24"/>
      <c r="C30" s="9">
        <f t="shared" si="0"/>
        <v>0</v>
      </c>
      <c r="D30" s="6"/>
      <c r="E30" s="4" t="s">
        <v>11</v>
      </c>
      <c r="F30" s="8">
        <v>45</v>
      </c>
      <c r="G30" s="12" t="s">
        <v>78</v>
      </c>
      <c r="H30" s="13">
        <v>20</v>
      </c>
    </row>
    <row r="31" spans="1:8" ht="14.4" customHeight="1" x14ac:dyDescent="0.35">
      <c r="A31" s="23"/>
      <c r="B31" s="24"/>
      <c r="C31" s="9">
        <f t="shared" si="0"/>
        <v>0</v>
      </c>
      <c r="D31" s="6"/>
      <c r="E31" s="19" t="s">
        <v>11</v>
      </c>
      <c r="F31" s="18">
        <v>192</v>
      </c>
      <c r="G31" s="17" t="s">
        <v>77</v>
      </c>
      <c r="H31" s="13">
        <v>21</v>
      </c>
    </row>
    <row r="32" spans="1:8" ht="14.4" customHeight="1" x14ac:dyDescent="0.35">
      <c r="A32" s="23"/>
      <c r="B32" s="24"/>
      <c r="C32" s="9">
        <f t="shared" si="0"/>
        <v>0</v>
      </c>
      <c r="D32" s="6"/>
      <c r="E32" s="4" t="s">
        <v>11</v>
      </c>
      <c r="F32" s="8">
        <v>52.5</v>
      </c>
      <c r="G32" s="12" t="s">
        <v>76</v>
      </c>
      <c r="H32" s="13">
        <v>22</v>
      </c>
    </row>
    <row r="33" spans="1:8" ht="14.4" customHeight="1" x14ac:dyDescent="0.35">
      <c r="A33" s="23"/>
      <c r="B33" s="24"/>
      <c r="C33" s="9">
        <f t="shared" si="0"/>
        <v>0</v>
      </c>
      <c r="D33" s="6"/>
      <c r="E33" s="4" t="s">
        <v>11</v>
      </c>
      <c r="F33" s="8">
        <v>3340.8</v>
      </c>
      <c r="G33" s="12" t="s">
        <v>75</v>
      </c>
      <c r="H33" s="13">
        <v>23</v>
      </c>
    </row>
    <row r="34" spans="1:8" ht="14.4" customHeight="1" x14ac:dyDescent="0.35">
      <c r="A34" s="23"/>
      <c r="B34" s="24"/>
      <c r="C34" s="9">
        <f t="shared" si="0"/>
        <v>0</v>
      </c>
      <c r="D34" s="6"/>
      <c r="E34" s="4" t="s">
        <v>9</v>
      </c>
      <c r="F34" s="8">
        <v>144</v>
      </c>
      <c r="G34" s="12" t="s">
        <v>74</v>
      </c>
      <c r="H34" s="13">
        <v>24</v>
      </c>
    </row>
    <row r="35" spans="1:8" x14ac:dyDescent="0.35">
      <c r="A35" s="23"/>
      <c r="B35" s="24"/>
      <c r="C35" s="9">
        <f t="shared" si="0"/>
        <v>0</v>
      </c>
      <c r="D35" s="6"/>
      <c r="E35" s="4" t="s">
        <v>9</v>
      </c>
      <c r="F35" s="8">
        <v>1856</v>
      </c>
      <c r="G35" s="12" t="s">
        <v>73</v>
      </c>
      <c r="H35" s="13">
        <v>25</v>
      </c>
    </row>
    <row r="36" spans="1:8" x14ac:dyDescent="0.35">
      <c r="A36" s="23"/>
      <c r="B36" s="24"/>
      <c r="C36" s="9">
        <f t="shared" si="0"/>
        <v>0</v>
      </c>
      <c r="D36" s="6"/>
      <c r="E36" s="4" t="s">
        <v>11</v>
      </c>
      <c r="F36" s="8">
        <v>204.16</v>
      </c>
      <c r="G36" s="12" t="s">
        <v>72</v>
      </c>
      <c r="H36" s="13">
        <v>26</v>
      </c>
    </row>
    <row r="37" spans="1:8" x14ac:dyDescent="0.35">
      <c r="A37" s="23"/>
      <c r="B37" s="24"/>
      <c r="C37" s="9">
        <f t="shared" si="0"/>
        <v>0</v>
      </c>
      <c r="D37" s="6"/>
      <c r="E37" s="4" t="s">
        <v>71</v>
      </c>
      <c r="F37" s="8">
        <v>5568</v>
      </c>
      <c r="G37" s="12" t="s">
        <v>70</v>
      </c>
      <c r="H37" s="13">
        <v>27</v>
      </c>
    </row>
    <row r="38" spans="1:8" x14ac:dyDescent="0.35">
      <c r="A38" s="23"/>
      <c r="B38" s="24"/>
      <c r="C38" s="9">
        <f t="shared" si="0"/>
        <v>0</v>
      </c>
      <c r="D38" s="6"/>
      <c r="E38" s="4" t="s">
        <v>11</v>
      </c>
      <c r="F38" s="8">
        <v>93.600000000000009</v>
      </c>
      <c r="G38" s="12" t="s">
        <v>69</v>
      </c>
      <c r="H38" s="13">
        <v>28</v>
      </c>
    </row>
    <row r="39" spans="1:8" x14ac:dyDescent="0.35">
      <c r="A39" s="23"/>
      <c r="B39" s="24"/>
      <c r="C39" s="9">
        <f t="shared" si="0"/>
        <v>0</v>
      </c>
      <c r="D39" s="6"/>
      <c r="E39" s="4" t="s">
        <v>9</v>
      </c>
      <c r="F39" s="8">
        <v>576</v>
      </c>
      <c r="G39" s="12" t="s">
        <v>68</v>
      </c>
      <c r="H39" s="13">
        <v>29</v>
      </c>
    </row>
    <row r="40" spans="1:8" x14ac:dyDescent="0.35">
      <c r="A40" s="23"/>
      <c r="B40" s="24"/>
      <c r="C40" s="9">
        <f t="shared" si="0"/>
        <v>0</v>
      </c>
      <c r="D40" s="6"/>
      <c r="E40" s="4" t="s">
        <v>9</v>
      </c>
      <c r="F40" s="8">
        <v>5568</v>
      </c>
      <c r="G40" s="12" t="s">
        <v>67</v>
      </c>
      <c r="H40" s="13">
        <v>30</v>
      </c>
    </row>
    <row r="41" spans="1:8" x14ac:dyDescent="0.35">
      <c r="A41" s="23"/>
      <c r="B41" s="24"/>
      <c r="C41" s="9">
        <f t="shared" si="0"/>
        <v>0</v>
      </c>
      <c r="D41" s="6"/>
      <c r="E41" s="4" t="s">
        <v>9</v>
      </c>
      <c r="F41" s="8">
        <v>928</v>
      </c>
      <c r="G41" s="12" t="s">
        <v>66</v>
      </c>
      <c r="H41" s="13">
        <v>31</v>
      </c>
    </row>
    <row r="42" spans="1:8" x14ac:dyDescent="0.35">
      <c r="A42" s="23"/>
      <c r="B42" s="24"/>
      <c r="C42" s="9">
        <f t="shared" si="0"/>
        <v>0</v>
      </c>
      <c r="D42" s="6"/>
      <c r="E42" s="4" t="s">
        <v>11</v>
      </c>
      <c r="F42" s="8">
        <v>2883.3999999999996</v>
      </c>
      <c r="G42" s="12" t="s">
        <v>65</v>
      </c>
      <c r="H42" s="13">
        <v>32</v>
      </c>
    </row>
    <row r="43" spans="1:8" ht="21" customHeight="1" x14ac:dyDescent="0.35">
      <c r="A43" s="21"/>
      <c r="B43" s="21"/>
      <c r="C43" s="7">
        <f>SUM(C11:C42)</f>
        <v>0</v>
      </c>
      <c r="D43" s="22" t="s">
        <v>109</v>
      </c>
      <c r="E43" s="22"/>
      <c r="F43" s="22"/>
      <c r="G43" s="22"/>
      <c r="H43" s="22"/>
    </row>
    <row r="44" spans="1:8" x14ac:dyDescent="0.35">
      <c r="A44" s="2"/>
      <c r="B44" s="2"/>
      <c r="C44" s="5"/>
      <c r="D44" s="2"/>
      <c r="E44" s="2"/>
      <c r="G44" s="1"/>
      <c r="H44" s="1"/>
    </row>
    <row r="45" spans="1:8" x14ac:dyDescent="0.35">
      <c r="G45" s="1"/>
      <c r="H45" s="1"/>
    </row>
    <row r="46" spans="1:8" x14ac:dyDescent="0.35">
      <c r="G46" s="1"/>
      <c r="H46" s="1"/>
    </row>
    <row r="47" spans="1:8" x14ac:dyDescent="0.35">
      <c r="G47" s="1"/>
      <c r="H47" s="1"/>
    </row>
    <row r="48" spans="1:8" x14ac:dyDescent="0.35">
      <c r="G48" s="1"/>
      <c r="H48" s="1"/>
    </row>
    <row r="49" spans="8:8" x14ac:dyDescent="0.35">
      <c r="H49" s="1"/>
    </row>
    <row r="50" spans="8:8" x14ac:dyDescent="0.35">
      <c r="H50" s="1"/>
    </row>
    <row r="51" spans="8:8" x14ac:dyDescent="0.35">
      <c r="H51" s="1"/>
    </row>
    <row r="52" spans="8:8" x14ac:dyDescent="0.35">
      <c r="H52" s="1"/>
    </row>
    <row r="53" spans="8:8" x14ac:dyDescent="0.35">
      <c r="H53" s="1"/>
    </row>
    <row r="54" spans="8:8" x14ac:dyDescent="0.35">
      <c r="H54" s="1"/>
    </row>
    <row r="55" spans="8:8" x14ac:dyDescent="0.35">
      <c r="H55" s="1"/>
    </row>
    <row r="56" spans="8:8" x14ac:dyDescent="0.35">
      <c r="H56" s="1"/>
    </row>
    <row r="57" spans="8:8" x14ac:dyDescent="0.35">
      <c r="H57" s="1"/>
    </row>
    <row r="58" spans="8:8" x14ac:dyDescent="0.35">
      <c r="H58" s="1"/>
    </row>
    <row r="59" spans="8:8" x14ac:dyDescent="0.35">
      <c r="H59" s="1"/>
    </row>
    <row r="60" spans="8:8" x14ac:dyDescent="0.35">
      <c r="H60" s="1"/>
    </row>
    <row r="61" spans="8:8" x14ac:dyDescent="0.35">
      <c r="H61" s="1"/>
    </row>
    <row r="62" spans="8:8" x14ac:dyDescent="0.35">
      <c r="H62" s="1"/>
    </row>
    <row r="63" spans="8:8" x14ac:dyDescent="0.35">
      <c r="H63" s="1"/>
    </row>
    <row r="64" spans="8:8" x14ac:dyDescent="0.35">
      <c r="H64" s="1"/>
    </row>
    <row r="65" spans="8:8" x14ac:dyDescent="0.35">
      <c r="H65" s="1"/>
    </row>
    <row r="66" spans="8:8" x14ac:dyDescent="0.35">
      <c r="H66" s="1"/>
    </row>
    <row r="67" spans="8:8" x14ac:dyDescent="0.35">
      <c r="H67" s="1"/>
    </row>
    <row r="68" spans="8:8" x14ac:dyDescent="0.35">
      <c r="H68" s="1"/>
    </row>
    <row r="69" spans="8:8" x14ac:dyDescent="0.35">
      <c r="H69" s="1"/>
    </row>
    <row r="70" spans="8:8" x14ac:dyDescent="0.35">
      <c r="H70" s="1"/>
    </row>
    <row r="71" spans="8:8" x14ac:dyDescent="0.35">
      <c r="H71" s="1"/>
    </row>
    <row r="72" spans="8:8" x14ac:dyDescent="0.35">
      <c r="H72" s="1"/>
    </row>
    <row r="73" spans="8:8" x14ac:dyDescent="0.35">
      <c r="H73" s="1"/>
    </row>
    <row r="74" spans="8:8" x14ac:dyDescent="0.35">
      <c r="H74" s="1"/>
    </row>
    <row r="75" spans="8:8" x14ac:dyDescent="0.35">
      <c r="H75" s="1"/>
    </row>
    <row r="76" spans="8:8" x14ac:dyDescent="0.35">
      <c r="H76" s="1"/>
    </row>
    <row r="77" spans="8:8" x14ac:dyDescent="0.35">
      <c r="H77" s="1"/>
    </row>
    <row r="78" spans="8:8" x14ac:dyDescent="0.35">
      <c r="H78" s="1"/>
    </row>
    <row r="79" spans="8:8" x14ac:dyDescent="0.35">
      <c r="H79" s="1"/>
    </row>
    <row r="80" spans="8:8" x14ac:dyDescent="0.35">
      <c r="H80" s="1"/>
    </row>
    <row r="81" spans="8:8" x14ac:dyDescent="0.35">
      <c r="H81" s="1"/>
    </row>
    <row r="82" spans="8:8" x14ac:dyDescent="0.35">
      <c r="H82" s="1"/>
    </row>
    <row r="83" spans="8:8" x14ac:dyDescent="0.35">
      <c r="H83" s="1"/>
    </row>
    <row r="84" spans="8:8" x14ac:dyDescent="0.35">
      <c r="H84" s="1"/>
    </row>
    <row r="85" spans="8:8" x14ac:dyDescent="0.35">
      <c r="H85" s="1"/>
    </row>
    <row r="86" spans="8:8" x14ac:dyDescent="0.35">
      <c r="H86" s="1"/>
    </row>
    <row r="87" spans="8:8" x14ac:dyDescent="0.35">
      <c r="H87" s="1"/>
    </row>
    <row r="88" spans="8:8" x14ac:dyDescent="0.35">
      <c r="H88" s="1"/>
    </row>
    <row r="89" spans="8:8" x14ac:dyDescent="0.35">
      <c r="H89" s="1"/>
    </row>
  </sheetData>
  <mergeCells count="40">
    <mergeCell ref="A7:H8"/>
    <mergeCell ref="A9:B10"/>
    <mergeCell ref="E9:E10"/>
    <mergeCell ref="F9:F10"/>
    <mergeCell ref="G9:G10"/>
    <mergeCell ref="H9:H10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D43:H43"/>
    <mergeCell ref="A43:B43"/>
    <mergeCell ref="A35:B35"/>
    <mergeCell ref="A36:B36"/>
    <mergeCell ref="A37:B37"/>
    <mergeCell ref="A38:B38"/>
    <mergeCell ref="A39:B39"/>
    <mergeCell ref="A40:B40"/>
    <mergeCell ref="A41:B41"/>
    <mergeCell ref="A42:B42"/>
  </mergeCells>
  <pageMargins left="0.2" right="0.2" top="0.75" bottom="0.75" header="0.3" footer="0.3"/>
  <pageSetup scale="7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CAFF6-7824-4DBB-BA0A-CB69A8C6B320}">
  <sheetPr>
    <pageSetUpPr fitToPage="1"/>
  </sheetPr>
  <dimension ref="A1:H64"/>
  <sheetViews>
    <sheetView tabSelected="1" view="pageBreakPreview" zoomScale="175" zoomScaleNormal="100" zoomScaleSheetLayoutView="175" workbookViewId="0">
      <selection activeCell="D18" sqref="D18:H18"/>
    </sheetView>
  </sheetViews>
  <sheetFormatPr defaultColWidth="8.90625" defaultRowHeight="14.5" x14ac:dyDescent="0.35"/>
  <cols>
    <col min="1" max="1" width="7" style="3" customWidth="1"/>
    <col min="2" max="2" width="11.36328125" style="3" customWidth="1"/>
    <col min="3" max="3" width="17" style="1" customWidth="1"/>
    <col min="4" max="4" width="13.453125" style="1" customWidth="1"/>
    <col min="5" max="5" width="10.453125" style="1" customWidth="1"/>
    <col min="6" max="6" width="15.81640625" style="1" customWidth="1"/>
    <col min="7" max="7" width="51.90625" style="3" customWidth="1"/>
    <col min="8" max="8" width="6.453125" style="3" customWidth="1"/>
    <col min="9" max="10" width="8.90625" style="3"/>
    <col min="11" max="11" width="9.90625" style="3" bestFit="1" customWidth="1"/>
    <col min="12" max="16384" width="8.90625" style="3"/>
  </cols>
  <sheetData>
    <row r="1" spans="1:8" ht="21.65" customHeight="1" x14ac:dyDescent="0.35">
      <c r="A1" s="11"/>
      <c r="B1" s="11"/>
      <c r="C1" s="11"/>
      <c r="D1" s="11"/>
      <c r="E1" s="11"/>
      <c r="F1" s="11"/>
      <c r="G1" s="11"/>
      <c r="H1" s="11"/>
    </row>
    <row r="2" spans="1:8" ht="14.4" customHeight="1" x14ac:dyDescent="0.35">
      <c r="A2" s="11"/>
      <c r="B2" s="11"/>
      <c r="C2" s="11"/>
      <c r="D2" s="11"/>
      <c r="E2" s="11"/>
      <c r="F2" s="11"/>
      <c r="G2" s="11"/>
      <c r="H2" s="11"/>
    </row>
    <row r="3" spans="1:8" ht="14.4" customHeight="1" x14ac:dyDescent="0.35">
      <c r="A3" s="11"/>
      <c r="B3" s="11"/>
      <c r="C3" s="11"/>
      <c r="D3" s="11"/>
      <c r="E3" s="11"/>
      <c r="F3" s="11"/>
      <c r="G3" s="11"/>
      <c r="H3" s="11"/>
    </row>
    <row r="4" spans="1:8" ht="14.4" customHeight="1" x14ac:dyDescent="0.35">
      <c r="A4" s="11"/>
      <c r="B4" s="11"/>
      <c r="C4" s="11"/>
      <c r="D4" s="11"/>
      <c r="E4" s="11"/>
      <c r="F4" s="11"/>
      <c r="G4" s="11"/>
      <c r="H4" s="11"/>
    </row>
    <row r="5" spans="1:8" ht="14.4" customHeight="1" x14ac:dyDescent="0.35">
      <c r="A5" s="11"/>
      <c r="B5" s="11"/>
      <c r="C5" s="11"/>
      <c r="D5" s="11"/>
      <c r="E5" s="11"/>
      <c r="F5" s="11"/>
      <c r="G5" s="11"/>
      <c r="H5" s="11"/>
    </row>
    <row r="6" spans="1:8" ht="14.4" customHeight="1" x14ac:dyDescent="0.35">
      <c r="A6" s="11"/>
      <c r="B6" s="11"/>
      <c r="C6" s="11"/>
      <c r="D6" s="11"/>
      <c r="E6" s="11"/>
      <c r="F6" s="11"/>
      <c r="G6" s="11"/>
      <c r="H6" s="11"/>
    </row>
    <row r="7" spans="1:8" ht="14.4" customHeight="1" x14ac:dyDescent="0.35">
      <c r="A7" s="25" t="s">
        <v>108</v>
      </c>
      <c r="B7" s="25"/>
      <c r="C7" s="25"/>
      <c r="D7" s="25"/>
      <c r="E7" s="25"/>
      <c r="F7" s="25"/>
      <c r="G7" s="25"/>
      <c r="H7" s="25"/>
    </row>
    <row r="8" spans="1:8" ht="14.4" customHeight="1" x14ac:dyDescent="0.35">
      <c r="A8" s="26"/>
      <c r="B8" s="26"/>
      <c r="C8" s="26"/>
      <c r="D8" s="26"/>
      <c r="E8" s="26"/>
      <c r="F8" s="26"/>
      <c r="G8" s="26"/>
      <c r="H8" s="26"/>
    </row>
    <row r="9" spans="1:8" ht="18.649999999999999" customHeight="1" x14ac:dyDescent="0.35">
      <c r="A9" s="27" t="s">
        <v>3</v>
      </c>
      <c r="B9" s="27"/>
      <c r="C9" s="15" t="s">
        <v>4</v>
      </c>
      <c r="D9" s="15" t="s">
        <v>2</v>
      </c>
      <c r="E9" s="28" t="s">
        <v>1</v>
      </c>
      <c r="F9" s="28" t="s">
        <v>0</v>
      </c>
      <c r="G9" s="30" t="s">
        <v>5</v>
      </c>
      <c r="H9" s="28" t="s">
        <v>8</v>
      </c>
    </row>
    <row r="10" spans="1:8" ht="16.25" customHeight="1" x14ac:dyDescent="0.35">
      <c r="A10" s="27"/>
      <c r="B10" s="27"/>
      <c r="C10" s="15" t="s">
        <v>6</v>
      </c>
      <c r="D10" s="15" t="s">
        <v>7</v>
      </c>
      <c r="E10" s="29"/>
      <c r="F10" s="29"/>
      <c r="G10" s="31"/>
      <c r="H10" s="29"/>
    </row>
    <row r="11" spans="1:8" x14ac:dyDescent="0.35">
      <c r="A11" s="23"/>
      <c r="B11" s="24"/>
      <c r="C11" s="9">
        <f t="shared" ref="C11:C17" si="0">D11*F11</f>
        <v>0</v>
      </c>
      <c r="D11" s="6"/>
      <c r="E11" s="4" t="s">
        <v>55</v>
      </c>
      <c r="F11" s="8">
        <v>736.85</v>
      </c>
      <c r="G11" s="12" t="s">
        <v>107</v>
      </c>
      <c r="H11" s="13">
        <v>1</v>
      </c>
    </row>
    <row r="12" spans="1:8" x14ac:dyDescent="0.35">
      <c r="A12" s="23"/>
      <c r="B12" s="24"/>
      <c r="C12" s="9">
        <f t="shared" si="0"/>
        <v>0</v>
      </c>
      <c r="D12" s="6"/>
      <c r="E12" s="4" t="s">
        <v>55</v>
      </c>
      <c r="F12" s="8">
        <v>1050.8</v>
      </c>
      <c r="G12" s="12" t="s">
        <v>106</v>
      </c>
      <c r="H12" s="13">
        <v>2</v>
      </c>
    </row>
    <row r="13" spans="1:8" x14ac:dyDescent="0.35">
      <c r="A13" s="23"/>
      <c r="B13" s="24"/>
      <c r="C13" s="9">
        <f t="shared" si="0"/>
        <v>0</v>
      </c>
      <c r="D13" s="6"/>
      <c r="E13" s="4" t="s">
        <v>55</v>
      </c>
      <c r="F13" s="8">
        <v>1050.8</v>
      </c>
      <c r="G13" s="12" t="s">
        <v>105</v>
      </c>
      <c r="H13" s="13">
        <v>3</v>
      </c>
    </row>
    <row r="14" spans="1:8" x14ac:dyDescent="0.35">
      <c r="A14" s="23"/>
      <c r="B14" s="24"/>
      <c r="C14" s="9">
        <f t="shared" si="0"/>
        <v>0</v>
      </c>
      <c r="D14" s="6"/>
      <c r="E14" s="4" t="s">
        <v>104</v>
      </c>
      <c r="F14" s="8">
        <v>9840</v>
      </c>
      <c r="G14" s="12" t="s">
        <v>103</v>
      </c>
      <c r="H14" s="13">
        <v>4</v>
      </c>
    </row>
    <row r="15" spans="1:8" x14ac:dyDescent="0.35">
      <c r="A15" s="23"/>
      <c r="B15" s="24"/>
      <c r="C15" s="9">
        <f t="shared" si="0"/>
        <v>0</v>
      </c>
      <c r="D15" s="6"/>
      <c r="E15" s="4" t="s">
        <v>55</v>
      </c>
      <c r="F15" s="8">
        <v>9.84</v>
      </c>
      <c r="G15" s="12" t="s">
        <v>102</v>
      </c>
      <c r="H15" s="13">
        <v>5</v>
      </c>
    </row>
    <row r="16" spans="1:8" x14ac:dyDescent="0.35">
      <c r="A16" s="23"/>
      <c r="B16" s="24"/>
      <c r="C16" s="9">
        <f t="shared" si="0"/>
        <v>0</v>
      </c>
      <c r="D16" s="6"/>
      <c r="E16" s="4" t="s">
        <v>101</v>
      </c>
      <c r="F16" s="8">
        <v>1137.3600000000001</v>
      </c>
      <c r="G16" s="12" t="s">
        <v>100</v>
      </c>
      <c r="H16" s="13">
        <v>6</v>
      </c>
    </row>
    <row r="17" spans="1:8" x14ac:dyDescent="0.35">
      <c r="A17" s="23"/>
      <c r="B17" s="24"/>
      <c r="C17" s="9">
        <f t="shared" si="0"/>
        <v>0</v>
      </c>
      <c r="D17" s="6"/>
      <c r="E17" s="4" t="s">
        <v>55</v>
      </c>
      <c r="F17" s="8">
        <v>1239.44</v>
      </c>
      <c r="G17" s="12" t="s">
        <v>99</v>
      </c>
      <c r="H17" s="13">
        <v>7</v>
      </c>
    </row>
    <row r="18" spans="1:8" ht="21" customHeight="1" x14ac:dyDescent="0.35">
      <c r="A18" s="21"/>
      <c r="B18" s="21"/>
      <c r="C18" s="7">
        <f>SUM(C11:C17)</f>
        <v>0</v>
      </c>
      <c r="D18" s="22" t="s">
        <v>109</v>
      </c>
      <c r="E18" s="22"/>
      <c r="F18" s="22"/>
      <c r="G18" s="22"/>
      <c r="H18" s="22"/>
    </row>
    <row r="19" spans="1:8" x14ac:dyDescent="0.35">
      <c r="A19" s="2"/>
      <c r="B19" s="2"/>
      <c r="C19" s="5"/>
      <c r="D19" s="2"/>
      <c r="E19" s="2"/>
      <c r="G19" s="1"/>
      <c r="H19" s="1"/>
    </row>
    <row r="20" spans="1:8" x14ac:dyDescent="0.35">
      <c r="C20" s="20"/>
      <c r="G20" s="1"/>
      <c r="H20" s="1"/>
    </row>
    <row r="21" spans="1:8" x14ac:dyDescent="0.35">
      <c r="G21" s="1"/>
      <c r="H21" s="1"/>
    </row>
    <row r="22" spans="1:8" x14ac:dyDescent="0.35">
      <c r="G22" s="1"/>
      <c r="H22" s="1"/>
    </row>
    <row r="23" spans="1:8" x14ac:dyDescent="0.35">
      <c r="H23" s="1"/>
    </row>
    <row r="24" spans="1:8" x14ac:dyDescent="0.35">
      <c r="H24" s="1"/>
    </row>
    <row r="25" spans="1:8" x14ac:dyDescent="0.35">
      <c r="H25" s="1"/>
    </row>
    <row r="26" spans="1:8" x14ac:dyDescent="0.35">
      <c r="H26" s="1"/>
    </row>
    <row r="27" spans="1:8" x14ac:dyDescent="0.35">
      <c r="H27" s="1"/>
    </row>
    <row r="28" spans="1:8" x14ac:dyDescent="0.35">
      <c r="H28" s="1"/>
    </row>
    <row r="29" spans="1:8" x14ac:dyDescent="0.35">
      <c r="H29" s="1"/>
    </row>
    <row r="30" spans="1:8" x14ac:dyDescent="0.35">
      <c r="H30" s="1"/>
    </row>
    <row r="31" spans="1:8" x14ac:dyDescent="0.35">
      <c r="H31" s="1"/>
    </row>
    <row r="32" spans="1:8" x14ac:dyDescent="0.35">
      <c r="H32" s="1"/>
    </row>
    <row r="33" spans="8:8" x14ac:dyDescent="0.35">
      <c r="H33" s="1"/>
    </row>
    <row r="34" spans="8:8" x14ac:dyDescent="0.35">
      <c r="H34" s="1"/>
    </row>
    <row r="35" spans="8:8" x14ac:dyDescent="0.35">
      <c r="H35" s="1"/>
    </row>
    <row r="36" spans="8:8" x14ac:dyDescent="0.35">
      <c r="H36" s="1"/>
    </row>
    <row r="37" spans="8:8" x14ac:dyDescent="0.35">
      <c r="H37" s="1"/>
    </row>
    <row r="38" spans="8:8" x14ac:dyDescent="0.35">
      <c r="H38" s="1"/>
    </row>
    <row r="39" spans="8:8" x14ac:dyDescent="0.35">
      <c r="H39" s="1"/>
    </row>
    <row r="40" spans="8:8" x14ac:dyDescent="0.35">
      <c r="H40" s="1"/>
    </row>
    <row r="41" spans="8:8" x14ac:dyDescent="0.35">
      <c r="H41" s="1"/>
    </row>
    <row r="42" spans="8:8" x14ac:dyDescent="0.35">
      <c r="H42" s="1"/>
    </row>
    <row r="43" spans="8:8" x14ac:dyDescent="0.35">
      <c r="H43" s="1"/>
    </row>
    <row r="44" spans="8:8" x14ac:dyDescent="0.35">
      <c r="H44" s="1"/>
    </row>
    <row r="45" spans="8:8" x14ac:dyDescent="0.35">
      <c r="H45" s="1"/>
    </row>
    <row r="46" spans="8:8" x14ac:dyDescent="0.35">
      <c r="H46" s="1"/>
    </row>
    <row r="47" spans="8:8" x14ac:dyDescent="0.35">
      <c r="H47" s="1"/>
    </row>
    <row r="48" spans="8:8" x14ac:dyDescent="0.35">
      <c r="H48" s="1"/>
    </row>
    <row r="49" spans="8:8" x14ac:dyDescent="0.35">
      <c r="H49" s="1"/>
    </row>
    <row r="50" spans="8:8" x14ac:dyDescent="0.35">
      <c r="H50" s="1"/>
    </row>
    <row r="51" spans="8:8" x14ac:dyDescent="0.35">
      <c r="H51" s="1"/>
    </row>
    <row r="52" spans="8:8" x14ac:dyDescent="0.35">
      <c r="H52" s="1"/>
    </row>
    <row r="53" spans="8:8" x14ac:dyDescent="0.35">
      <c r="H53" s="1"/>
    </row>
    <row r="54" spans="8:8" x14ac:dyDescent="0.35">
      <c r="H54" s="1"/>
    </row>
    <row r="55" spans="8:8" x14ac:dyDescent="0.35">
      <c r="H55" s="1"/>
    </row>
    <row r="56" spans="8:8" x14ac:dyDescent="0.35">
      <c r="H56" s="1"/>
    </row>
    <row r="57" spans="8:8" x14ac:dyDescent="0.35">
      <c r="H57" s="1"/>
    </row>
    <row r="58" spans="8:8" x14ac:dyDescent="0.35">
      <c r="H58" s="1"/>
    </row>
    <row r="59" spans="8:8" x14ac:dyDescent="0.35">
      <c r="H59" s="1"/>
    </row>
    <row r="60" spans="8:8" x14ac:dyDescent="0.35">
      <c r="H60" s="1"/>
    </row>
    <row r="61" spans="8:8" x14ac:dyDescent="0.35">
      <c r="H61" s="1"/>
    </row>
    <row r="62" spans="8:8" x14ac:dyDescent="0.35">
      <c r="H62" s="1"/>
    </row>
    <row r="63" spans="8:8" x14ac:dyDescent="0.35">
      <c r="H63" s="1"/>
    </row>
    <row r="64" spans="8:8" x14ac:dyDescent="0.35">
      <c r="H64" s="1"/>
    </row>
  </sheetData>
  <mergeCells count="15">
    <mergeCell ref="A15:B15"/>
    <mergeCell ref="A16:B16"/>
    <mergeCell ref="A17:B17"/>
    <mergeCell ref="A18:B18"/>
    <mergeCell ref="D18:H18"/>
    <mergeCell ref="A11:B11"/>
    <mergeCell ref="A12:B12"/>
    <mergeCell ref="A13:B13"/>
    <mergeCell ref="A14:B14"/>
    <mergeCell ref="A7:H8"/>
    <mergeCell ref="A9:B10"/>
    <mergeCell ref="E9:E10"/>
    <mergeCell ref="F9:F10"/>
    <mergeCell ref="G9:G10"/>
    <mergeCell ref="H9:H10"/>
  </mergeCells>
  <pageMargins left="0.2" right="0.2" top="0.75" bottom="0.75" header="0.3" footer="0.3"/>
  <pageSetup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package (01)</vt:lpstr>
      <vt:lpstr>package (02)</vt:lpstr>
      <vt:lpstr>package (03)</vt:lpstr>
      <vt:lpstr>package (4)</vt:lpstr>
      <vt:lpstr>'package (01)'!Print_Area</vt:lpstr>
      <vt:lpstr>'package (02)'!Print_Area</vt:lpstr>
      <vt:lpstr>'package (03)'!Print_Area</vt:lpstr>
      <vt:lpstr>'package 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Abdulshukoor Azizi</cp:lastModifiedBy>
  <cp:lastPrinted>2024-08-13T05:43:53Z</cp:lastPrinted>
  <dcterms:created xsi:type="dcterms:W3CDTF">2017-09-06T10:20:29Z</dcterms:created>
  <dcterms:modified xsi:type="dcterms:W3CDTF">2024-08-13T05:44:19Z</dcterms:modified>
</cp:coreProperties>
</file>