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D:\NPA Folder\IEA Projects\Kabul Municipality\پروژه اعمار سرک 45 متره به طرف جنوب چهارراهی ملالی الی سرک حلقوی به طول 1325 متر\Rebid\تعدیل سرک 45 متره\"/>
    </mc:Choice>
  </mc:AlternateContent>
  <bookViews>
    <workbookView xWindow="0" yWindow="0" windowWidth="20490" windowHeight="7020" tabRatio="653" activeTab="1"/>
  </bookViews>
  <sheets>
    <sheet name="Cover" sheetId="68" r:id="rId1"/>
    <sheet name="BOQ_summary" sheetId="75" r:id="rId2"/>
  </sheets>
  <externalReferences>
    <externalReference r:id="rId3"/>
  </externalReferences>
  <definedNames>
    <definedName name="eee">#REF!</definedName>
    <definedName name="flexible_pavement" localSheetId="1">#REF!</definedName>
    <definedName name="flexible_pavement" localSheetId="0">#REF!</definedName>
    <definedName name="flexible_pavement">#REF!</definedName>
    <definedName name="_xlnm.Print_Area" localSheetId="0">Cover!$A$1:$F$34</definedName>
    <definedName name="uni" localSheetId="1">#REF!</definedName>
    <definedName name="uni" localSheetId="0">#REF!</definedName>
    <definedName name="uni">#REF!</definedName>
    <definedName name="UNIT" localSheetId="1">[1]!Table5[Column1]</definedName>
    <definedName name="unit3" localSheetId="1">#REF!</definedName>
    <definedName name="unit3" localSheetId="0">#REF!</definedName>
    <definedName name="unit3">#REF!</definedName>
    <definedName name="unitq" localSheetId="1">[1]!Table5[Column1]</definedName>
    <definedName name="unitq" localSheetId="0">[1]!Table5[Column1]</definedName>
    <definedName name="unitq">#REF!</definedName>
    <definedName name="سلا">#REF!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68" l="1"/>
</calcChain>
</file>

<file path=xl/sharedStrings.xml><?xml version="1.0" encoding="utf-8"?>
<sst xmlns="http://schemas.openxmlformats.org/spreadsheetml/2006/main" count="212" uniqueCount="169">
  <si>
    <t>No</t>
  </si>
  <si>
    <t>KABUL MUNICIPALITY</t>
  </si>
  <si>
    <t>Cu-m</t>
  </si>
  <si>
    <t>Sq-m</t>
  </si>
  <si>
    <t>1.General / عمومی</t>
  </si>
  <si>
    <t>L.S</t>
  </si>
  <si>
    <t>Total for Bill No.1</t>
  </si>
  <si>
    <t>Total for Bill No.2</t>
  </si>
  <si>
    <t>3.Road works / کارهای سرک</t>
  </si>
  <si>
    <t>Total for Bill No.3</t>
  </si>
  <si>
    <t>Lin-m</t>
  </si>
  <si>
    <t>Lump sum</t>
  </si>
  <si>
    <t xml:space="preserve">L.S: </t>
  </si>
  <si>
    <t>Reference</t>
  </si>
  <si>
    <t xml:space="preserve">Ref: </t>
  </si>
  <si>
    <t>Technical specification</t>
  </si>
  <si>
    <t>Spec:</t>
  </si>
  <si>
    <t>Afghani currency</t>
  </si>
  <si>
    <t xml:space="preserve">Afn: </t>
  </si>
  <si>
    <t>Linear meter</t>
  </si>
  <si>
    <t xml:space="preserve">Lin-m: </t>
  </si>
  <si>
    <t>Square meter</t>
  </si>
  <si>
    <t xml:space="preserve">Sq-m: </t>
  </si>
  <si>
    <t>Cubic meter</t>
  </si>
  <si>
    <t xml:space="preserve">Cu-m: </t>
  </si>
  <si>
    <t>Number</t>
  </si>
  <si>
    <t xml:space="preserve">No: </t>
  </si>
  <si>
    <t>ABBRIVATIONS / اختصارات</t>
  </si>
  <si>
    <t>TOTAL AMOUNT / قیمت مجموعی</t>
  </si>
  <si>
    <t>General / عمومی</t>
  </si>
  <si>
    <t>Amount in AFN / قیمت به افغانی</t>
  </si>
  <si>
    <t>Descriptions / مشخصات</t>
  </si>
  <si>
    <t>Bill No. / شماره بل</t>
  </si>
  <si>
    <t>SUMMARY OF BILL OF QUANTITY / خلاصه بل احجام</t>
  </si>
  <si>
    <t>Date / تاریخ</t>
  </si>
  <si>
    <t>Length / طول</t>
  </si>
  <si>
    <t>Pavement Type / نوعیت فرش</t>
  </si>
  <si>
    <t>Location / موقعیت</t>
  </si>
  <si>
    <t>CONTRACT ID / شماره قرارداد</t>
  </si>
  <si>
    <t>PROJECT INFORMATION / معلومات پروژه</t>
  </si>
  <si>
    <t>DESIGN DEPARTMENT</t>
  </si>
  <si>
    <t>INFRASTRUCTURES DIRECTORATE</t>
  </si>
  <si>
    <t>Road  Type / نوعیت سرک</t>
  </si>
  <si>
    <t>Road Works / کارهای سرک</t>
  </si>
  <si>
    <t>Earth Works / کارهای زمینی</t>
  </si>
  <si>
    <t>ISLAMIC EMARAT OF AFGHANISTAN</t>
  </si>
  <si>
    <t xml:space="preserve"> آماده سازی مطابق به مشخصات تخنیکی</t>
  </si>
  <si>
    <t xml:space="preserve"> دورکردن وسایل کاری مطابق به مشخصات تخنیکی</t>
  </si>
  <si>
    <t>Total for Bill No.5</t>
  </si>
  <si>
    <t>Ditches works / کارهای جویچه ها</t>
  </si>
  <si>
    <t>UNIT RATE IN  FIGURES (AFN)    قیمت فی واحد به ارقام افغانی</t>
  </si>
  <si>
    <t xml:space="preserve"> ITEM- DISCRIPTION /  تشریح اقلام                                                                                               </t>
  </si>
  <si>
    <t>Ref to Spec / رجوع به مشخصات</t>
  </si>
  <si>
    <t>تهیه ونصب بولارد بشمول تهداب ها و تمام ضروریات آن مطابق به نقشه ومشخصات تخنیکی</t>
  </si>
  <si>
    <t>Supply and installation of bollard including foundation poles and all components as per drawing and technical specification</t>
  </si>
  <si>
    <t>علامت گذاری دهلیز پیاده رومطابق به نقشه و مشخصات تخنیکی</t>
  </si>
  <si>
    <t>Pedestrian crossing marking as per drawing and technical specification</t>
  </si>
  <si>
    <t xml:space="preserve">تهیه و نصب علامات ترافیکی بشمول تهداب، پایه ها و تمام اجزای مورد ضرورت آن مطابق نقشه و مشخصات تخنیکی </t>
  </si>
  <si>
    <t>Supply and installation of traffic sign including foundation, poles and all components as per drawing and technical specification</t>
  </si>
  <si>
    <t xml:space="preserve">Dot line marking as per drawing and technical specification </t>
  </si>
  <si>
    <t>علامت گذاری خط جداکننده مسیر (سفید شکسته) مطابق به نقشه و مشخصات تخنیکی</t>
  </si>
  <si>
    <t xml:space="preserve">Lane separation line marking (broken white) as per drawing and technical specification </t>
  </si>
  <si>
    <t>علامات ترافیکی مطابق به نقشه و مشخصات تخنیکی</t>
  </si>
  <si>
    <t>Traffic symbols as per drawing and technical specification</t>
  </si>
  <si>
    <t>یلد مارکنگ مطابق به نقشه و مشخصات تخنیکی</t>
  </si>
  <si>
    <t>Yield marking as per drawing and technical specification</t>
  </si>
  <si>
    <t>Supply and installation of Hydraulic pressure PCC precast Guide stone with 32 Mpa including foundation block, mortar &amp; all components as per drawing and technical specification</t>
  </si>
  <si>
    <t>Supply and installation of Hydraulic pressure PCC precast curb stone with 32 Mpa including foundation block, mortar &amp; all components as per drawing and technical specification</t>
  </si>
  <si>
    <t>تهیه و نصب انترلاک به ضخامت 50 ملی متر برای نارمل و 60 ملی متر برای ورودی دروازه مطابق نقشه و مشخصات تخنیکی</t>
  </si>
  <si>
    <t>Supply and installation of interlock for sidewalks with 50mm thickness for normal and 60mm thickness for door entrance of sidewalks as per drawing and technical specification</t>
  </si>
  <si>
    <t>هموارکاری ریگ میده دانه برای پیاده رو ها مطابق به نقشه و مشخصات تخنیکی</t>
  </si>
  <si>
    <t>Spreading of sand layer for sidewalks as per drawing and technical specification</t>
  </si>
  <si>
    <t xml:space="preserve"> اسفالت میده دانه</t>
  </si>
  <si>
    <t>Wearing coarse</t>
  </si>
  <si>
    <t xml:space="preserve"> قیرپاشی دومی روی اسفالت متوسط دانه </t>
  </si>
  <si>
    <t xml:space="preserve">Tack coat </t>
  </si>
  <si>
    <t xml:space="preserve">اسفالت متوسط دانه </t>
  </si>
  <si>
    <t xml:space="preserve">Binder course </t>
  </si>
  <si>
    <t xml:space="preserve">قیرپاشی اولی </t>
  </si>
  <si>
    <t xml:space="preserve">Prime coat </t>
  </si>
  <si>
    <t>2.Earth Works / کارهای زمینی</t>
  </si>
  <si>
    <t>Demobilization as per technical specification</t>
  </si>
  <si>
    <t>Mobilization as per technical specification</t>
  </si>
  <si>
    <t>(AFN )TOTAL AMOUNT       قیمت مجموعی (افغانی) /</t>
  </si>
  <si>
    <t xml:space="preserve">QUANTITY  / مقدار                       </t>
  </si>
  <si>
    <t xml:space="preserve">UNIT / واحد                                             </t>
  </si>
  <si>
    <t xml:space="preserve">No / شماره          </t>
  </si>
  <si>
    <t xml:space="preserve"> BILL OF QUANTITIES / بل احجام</t>
  </si>
  <si>
    <t xml:space="preserve">خاک زراعتی برای ساحات سبز بشمول سبزه کاری وغرس درختان و گل ها مطابق نقشه و مشخصات تخنیکی </t>
  </si>
  <si>
    <t xml:space="preserve">Continuous line as per drawing and technical specification </t>
  </si>
  <si>
    <t>علامت گذاری خط متمادی مطابق به نقشه و مشخصات تخنیکی</t>
  </si>
  <si>
    <t>Filling complete with selected material from excavation or approved source including compaction to 95% of modified proctor in layers, as per drawing and technical specification</t>
  </si>
  <si>
    <t xml:space="preserve">Corridor Road / سرک اصلی </t>
  </si>
  <si>
    <t>Road Marking / علامت گذاری</t>
  </si>
  <si>
    <t>Flexible Pavement / فرش ارتجاعی</t>
  </si>
  <si>
    <t xml:space="preserve"> تهیه و نصب گاید ستون تهیه شده از کانکریت با فشارهایدرولیکی 32 میگا پاسکال بشمول مصاله، بلوک تهداب و تمام اجزای مورد ضرورت آن مطابق نقشه و مشخصات تخنیکی</t>
  </si>
  <si>
    <t xml:space="preserve"> تهیه و نصب کرب ستون تهیه شده از کانکریت با فشارهایدرولیکی 32 میگا پاسکال بشمول مصاله ، بلوک تهداب و تمام اجزای مورد ضرورت آن مطابق نقشه و مشخصات تخنیکی</t>
  </si>
  <si>
    <t>Excavation complete as per drawing and technical specification</t>
  </si>
  <si>
    <t xml:space="preserve">کندن کاری مکمل مطابق به نقشه ومشخصات تخنیکی
نوت:- مقدار کندنکاری توسط انجنیر دیزاین از برنامه civil 3D اخذ گردیده است.
</t>
  </si>
  <si>
    <t xml:space="preserve">پرکاری مکمل با مواد مناسب از ساحه کندن کاری ویا کدام ساحه منظور شده دیگر با درجه تپک کاری 95 فیصد مطابق به نقشه و مشخصات تخنیکی
نوت: -مقدار پرکاری توسط انجنیر دیزاین از برنامه civil 3D اخذ گردیده است.
</t>
  </si>
  <si>
    <t xml:space="preserve">Agricultural soil for green areas including grassing and planting of trees and flowers as per drawings &amp; technical specification </t>
  </si>
  <si>
    <t xml:space="preserve">Embankment/ replacement with satisfactory material as per drawing and technical specification </t>
  </si>
  <si>
    <t xml:space="preserve">تعویض و پرکاری همراه با مواد مناسب مطابق به نقشه و مشخصات تخنیکی </t>
  </si>
  <si>
    <t xml:space="preserve">Dismantling and removal of existing median as per drawings &amp; technical specification </t>
  </si>
  <si>
    <t>تخریب و انتقال ساحه سبز موجوده مطابق به نقشه و مشخصات تخنیکی</t>
  </si>
  <si>
    <t>علامت گذاری خط جداکننده مسیر (نقطوی) مطابق به نقشه و مشخصات تخنیکی</t>
  </si>
  <si>
    <r>
      <t xml:space="preserve"> اعمار(Catch basin)  آهنکانکریتی با مارک</t>
    </r>
    <r>
      <rPr>
        <sz val="28"/>
        <color rgb="FFFF0000"/>
        <rFont val="Times New Roman"/>
        <family val="1"/>
      </rPr>
      <t xml:space="preserve"> </t>
    </r>
    <r>
      <rPr>
        <sz val="28"/>
        <color theme="1"/>
        <rFont val="Times New Roman"/>
        <family val="1"/>
      </rPr>
      <t>25 میگا پاسکال</t>
    </r>
    <r>
      <rPr>
        <sz val="28"/>
        <rFont val="Times New Roman"/>
        <family val="1"/>
      </rPr>
      <t xml:space="preserve"> با ابعاد(800*800) ملی متربه شمول پوشش پیش ساخته شده، سیخ بندی،قالب بندی، جالی فلزی و تمام مواد مورد ضرورت آن مطابق به نقشه و مشخصات تخنیکی</t>
    </r>
  </si>
  <si>
    <r>
      <t>Construction of RCC catch basin</t>
    </r>
    <r>
      <rPr>
        <sz val="28"/>
        <color theme="1"/>
        <rFont val="Times New Roman"/>
        <family val="1"/>
      </rPr>
      <t xml:space="preserve"> 25 Mpa</t>
    </r>
    <r>
      <rPr>
        <sz val="28"/>
        <rFont val="Times New Roman"/>
        <family val="1"/>
      </rPr>
      <t xml:space="preserve"> with (800x800mm) dimensions including precast slab, reinforcement, formwork, steel net and all components as per drawing and technical specification</t>
    </r>
  </si>
  <si>
    <t>Street lighting/ تنویر جاده</t>
  </si>
  <si>
    <t>تهیه و نصب چراغ های تنویر جاده شامل نصب و بسته بندی تمام اجزاء مطابق به نقشه و مشخصات تخنیکی</t>
  </si>
  <si>
    <t>Supply and installation of electric light (fixing with post including fitting fixture and erection of 128W street light as per drawing and technical specification</t>
  </si>
  <si>
    <t>4.Ditches Works / کارهای جویچه ها</t>
  </si>
  <si>
    <t>Construction of RCC ditch 25 Mpa with (500*500)mm dimensions for link roads including Slab, reinforcement, formwork, and all components as per drawing and technical specification</t>
  </si>
  <si>
    <t>آماده سازی قسمت تحتانی جویچه ها و (catch basin) ها مطابق به نقشه و مشخصات تخنیکی</t>
  </si>
  <si>
    <t>Subgrade for bed of side ditches and catch basins as per drawing and technical specification</t>
  </si>
  <si>
    <t xml:space="preserve">Dismantling &amp; removal of existing residential houses up to road level as per drawings, Amlaki plan &amp; technical specification </t>
  </si>
  <si>
    <t>تخریب وانتقال خانه های مسکونی موجوده الی سطح سرک مطابق به نقشه ، پلان املاکی و مشخصات تخنیکی</t>
  </si>
  <si>
    <t>Total for Bill No.4</t>
  </si>
  <si>
    <t>Supply and installation of 12m height Galvanized steel street lighting poles- with single arm including foundation, wiring, conduits, cable and all others components as per drawing and technical specification</t>
  </si>
  <si>
    <t>تهیه و نصب پایه های  فلزی یک بازوئی چراغ تنویر ګلونایزشده با ارتفاع 12 متر بشمول تهداب،کیبل ،لوله و  تمام اجزای دیگرآن مطابق به نقشه ومشخصات تخنیکی
نوت: قابل ذکر است که منبع وصل برق در جریان تطبیق پروژه توسط مدیر پروژه در هماهنگی با ریاست برق کابل از نزدیک ترین و مناسب ترین منبع ممکن مشخص خواهد شد</t>
  </si>
  <si>
    <t xml:space="preserve">Chevron marking as per drawing and technical specification </t>
  </si>
  <si>
    <t>علامت گذاری (Chevron) مطابق به نقشه و مشخصات تخنیکی</t>
  </si>
  <si>
    <t>Subgrade preparation for bed of culverts as per drawing technical specification</t>
  </si>
  <si>
    <t xml:space="preserve"> آماده سازی بستر پلچکها مطابق به نقشه و مشخصات تخنیکی</t>
  </si>
  <si>
    <t>Lean concrete for bed of culverts as per drawing and technical specification</t>
  </si>
  <si>
    <t xml:space="preserve">کانکریت بدون سیخ برای قسمت تحتانی پلچک ها نظربه نقشه و مشخصات تخنیکی </t>
  </si>
  <si>
    <t>5.Culverts Works / کار های پلچک ها</t>
  </si>
  <si>
    <t>Construction of RCC precast slab 25 Mpa with (750*500*150)mm dimensions including reinforcement, formwork, and all components as per drawing and technical specification</t>
  </si>
  <si>
    <t>Construction of RCC precast slab 25 Mpa with (850*500*150)mm dimensions including reinforcement, formwork, and all components as per drawing and technical specification</t>
  </si>
  <si>
    <t xml:space="preserve"> اعمارپوشش پیش ساخته شده آهنکانکریتی با مارک 25 میگا پاسکال با ابعاد (150*500*750) ملی متر به شمول ،سیخ بندی، قالب بندی و تمام مواد مورد ضرورت آن مطابق به نقشه و مشخصات تخنیکی
</t>
  </si>
  <si>
    <t xml:space="preserve"> اعمارپوشش پیش ساخته شده آهنکانکریتی با مارک 25 میگا پاسکال با ابعاد (150*500*850) ملی متر به شمول ،سیخ بندی، قالب بندی و تمام مواد مورد ضرورت آن مطابق به نقشه و مشخصات تخنیکی
</t>
  </si>
  <si>
    <t>Supply and installation of delineator including all components as per drawing and technical specification</t>
  </si>
  <si>
    <t>تهیه ونصب دیلناتور بشمول تمام ضروریات آن مطابق به نقشه ومشخصات تخنیکی</t>
  </si>
  <si>
    <t>Construction of RCC side ditch 25 Mpa with (600*550)mm dimensions including precast slabs, reinforcement, formwork, and all components as per drawing and technical specification</t>
  </si>
  <si>
    <t xml:space="preserve"> اعمارجویچه کناری آهنکانکریتی با مارک 25 میگا پاسکال با ابعاد (550*600) ملی متربه شمول پوشش پیش ساخته شده ،سیخ بندی، قالب بندی و تمام مواد مورد ضرورت آن مطابق به نقشه و مشخصات تخنیکی
</t>
  </si>
  <si>
    <t xml:space="preserve">Total  abstract cost in Afs / مجموعه بل عمومی به افغانی </t>
  </si>
  <si>
    <t>6.Road Marking / علامت گذاری</t>
  </si>
  <si>
    <t>7. Street lighting/ تنویر جاده</t>
  </si>
  <si>
    <t>Total for Bill No.7</t>
  </si>
  <si>
    <t>1325 M</t>
  </si>
  <si>
    <t>22nd District / ناحیه بیست دوم</t>
  </si>
  <si>
    <t xml:space="preserve">Culvert works / کارهای پلچک </t>
  </si>
  <si>
    <t>10-11-1444</t>
  </si>
  <si>
    <t xml:space="preserve">Dismantling and removal of existing sphalt laye as per drawings &amp; technical specification </t>
  </si>
  <si>
    <t>تخریب و انتقال قیر موجوده مطابق به نقشه و مشخصات تخنیکی</t>
  </si>
  <si>
    <t xml:space="preserve">Dismantling and removal of existing ditch as per drawings &amp; technical specification </t>
  </si>
  <si>
    <t>تخریب وانتقال جویچه  موجوده آهنکانکریتی آن مطابق به نقشه و مشخصات تخنیکی</t>
  </si>
  <si>
    <t>Subgrade preparation for bed of main roads,intersection, link roads, bikeways and sidewalks as per drawing technical specification</t>
  </si>
  <si>
    <t xml:space="preserve"> آماده سازی بستر سرک های اصلی وارتباطی، چهاراهی ، مسیردوچرخه و پیاده روها مطابق به نقشه و مشخصات تخنیکی</t>
  </si>
  <si>
    <t xml:space="preserve">Removing and replacing of existing curb stone as per drawings &amp; technical specification </t>
  </si>
  <si>
    <t>بیرون نمودن و جابجایی دوباره کرب ستون های  موجوده مطابق به نقشه و مشخصات تخنیکی</t>
  </si>
  <si>
    <t xml:space="preserve"> مواد جغلی برای طبقه زیر اساس سرک های اصلی، چهاراهی و پیاده روها مطابق به نقشه و مشخصات تخنیکی
</t>
  </si>
  <si>
    <t>مواد جغلی برای طبقه اساس سرکهای اصلی، ارتباطی، چهاراهی،  مسیردوچرخه مطابق به نقشه و مشخصات تخنیکی</t>
  </si>
  <si>
    <t>PCC 25 Mpa for bikeway and link roads including formwork, joints and all components as per drawing and technical specification</t>
  </si>
  <si>
    <t>کانکریت  با مقاومت 25 میګا پاسکال برای مسیردوچرخه و سرک های ارتباطی به شمول قالب بندی، درزها و تمام مواد مورد ضرورت آن مطابق به نقشه و مشخصات تخنیکی</t>
  </si>
  <si>
    <t>Construction of RCC culvert with (w=1000&amp; h=800-950)mm 25 Mpa including catch basins, excavation, backfilling, rebar, formwork and all components as per drawing and technical specification</t>
  </si>
  <si>
    <t xml:space="preserve">اعمار پلچک آهنکانریتی به ابعاد(w=1000&amp; h=800-950)mm ملی متربا مقاومت 25 میگاپاسکال به شمول حوضچه ها، کندنکاری تهدابها، پرکاری عقب دیوارها، سیخ بندی، قالب بندی و تمام مواد مورد ضرورت آن مطابق به نقشه و مشخصات تخنیکی
</t>
  </si>
  <si>
    <t>Construction of RCC side ditch 25 Mpa with (600*850)mm dimensions (20cm gap at each 10m length) including reinforcement, formwork, and all components as per drawing and technical specification</t>
  </si>
  <si>
    <t xml:space="preserve"> اعمارجویچه کناری آهنکانکریتی با مارک 25 میگا پاسکال با ابعاد (850*600) ملی متر(با درنظرداشت 20 سانتی متر فاصله درهر10 متر) به شمول سیخ بندی، قالب بندی و تمام مواد مورد ضرورت آن مطابق به نقشه و مشخصات تخنیکی
</t>
  </si>
  <si>
    <t xml:space="preserve">بل احجام قیمت دار اعمار سرک 45 متره به طرف جنوب چهاراهی ملالی الی سرک حلقوی </t>
  </si>
  <si>
    <t xml:space="preserve"> PRICED BoQ, CONSTRUCTION OF 45M ROAD FROM SOUTH OF MALALI INTERSECTION TO RING ROAD</t>
  </si>
  <si>
    <t xml:space="preserve"> اعمارجویچه  آهنکانکریتی با مارک 25 میگا پاسکال با ابعاد (500*500) ملی متربرای سرک های ارتباطی به شمول پوشش،سیخ بندی، قالب بندی و تمام مواد مورد ضرورت آن مطابق به نقشه و مشخصات تخنیکی
</t>
  </si>
  <si>
    <t xml:space="preserve">  یاد داشت:- قرار تفاهمنامه میان اداره شاروالی کابل و شرکت حبیب الله ځاځی اقلام مندرجه شماره 2.01 الی 2.11 توسط شرکت حبیب الله ځاځی به نماینده ګی از اهالی بطور مجانی درساحه تطبیق میگردد. </t>
  </si>
  <si>
    <t>Granular aggregate sub-base course for the bed of ditches and catch basin as per drawing and technical specification</t>
  </si>
  <si>
    <t xml:space="preserve"> مواد جغلی برای  قسمت تحتانی جویچه ها و (catch basin) مطابق به نقشه و مشخصات تخنیکی</t>
  </si>
  <si>
    <t>Granular aggregate sub-base course for bed of culverts as per drawing and technical speicifation</t>
  </si>
  <si>
    <t xml:space="preserve"> مواد جغلی برای قسمت تحتانی پلچک ها مطابق به نقشه و مشخصات تخنیکی</t>
  </si>
  <si>
    <t>Granular aggregate sub-base course for the bed of main roads, intersection and sidewalks as per drawing technical specification</t>
  </si>
  <si>
    <t>Granular aggregate base course for road-bed of main roads, intersection, link roads and bikeways as per drawing and technical specification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</si>
</sst>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Arial"/>
      <family val="2"/>
    </font>
    <font>
      <sz val="12"/>
      <color theme="1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u/>
      <sz val="14"/>
      <name val="Times New Roman"/>
      <family val="1"/>
    </font>
    <font>
      <sz val="14"/>
      <name val="Times New Roman"/>
      <family val="1"/>
    </font>
    <font>
      <b/>
      <u/>
      <sz val="12"/>
      <name val="Times New Roman"/>
      <family val="1"/>
    </font>
    <font>
      <b/>
      <sz val="12"/>
      <color indexed="8"/>
      <name val="Arial"/>
      <family val="2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4"/>
      <color theme="1"/>
      <name val="Times New Roman"/>
      <family val="1"/>
    </font>
    <font>
      <b/>
      <u/>
      <sz val="20"/>
      <name val="Times New Roman"/>
      <family val="1"/>
    </font>
    <font>
      <b/>
      <u/>
      <sz val="17"/>
      <name val="Times New Roman"/>
      <family val="1"/>
    </font>
    <font>
      <b/>
      <sz val="28"/>
      <name val="Times New Roman"/>
      <family val="1"/>
    </font>
    <font>
      <b/>
      <sz val="36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name val="Times New Roman"/>
      <family val="1"/>
    </font>
    <font>
      <b/>
      <u/>
      <sz val="28"/>
      <name val="Times New Roman"/>
      <family val="1"/>
    </font>
    <font>
      <sz val="28"/>
      <name val="Times New Roman"/>
      <family val="1"/>
    </font>
    <font>
      <sz val="28"/>
      <color theme="1"/>
      <name val="Times New Roman"/>
      <family val="1"/>
    </font>
    <font>
      <sz val="28"/>
      <color rgb="FFFF0000"/>
      <name val="Times New Roman"/>
      <family val="1"/>
    </font>
    <font>
      <b/>
      <sz val="2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EE2E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</cellStyleXfs>
  <cellXfs count="126">
    <xf numFmtId="0" fontId="0" fillId="0" borderId="0" xfId="0"/>
    <xf numFmtId="0" fontId="0" fillId="0" borderId="0" xfId="0" applyAlignment="1"/>
    <xf numFmtId="0" fontId="0" fillId="0" borderId="0" xfId="0" applyBorder="1"/>
    <xf numFmtId="0" fontId="0" fillId="0" borderId="0" xfId="0"/>
    <xf numFmtId="0" fontId="4" fillId="0" borderId="23" xfId="5" applyNumberFormat="1" applyFont="1" applyBorder="1" applyAlignment="1" applyProtection="1"/>
    <xf numFmtId="0" fontId="4" fillId="0" borderId="24" xfId="5" applyNumberFormat="1" applyFont="1" applyBorder="1" applyAlignment="1" applyProtection="1"/>
    <xf numFmtId="0" fontId="8" fillId="0" borderId="0" xfId="5" applyFont="1" applyBorder="1" applyAlignment="1" applyProtection="1">
      <alignment horizontal="center" vertical="center" wrapText="1"/>
    </xf>
    <xf numFmtId="0" fontId="4" fillId="0" borderId="25" xfId="5" applyNumberFormat="1" applyFont="1" applyBorder="1" applyAlignment="1" applyProtection="1"/>
    <xf numFmtId="0" fontId="4" fillId="0" borderId="12" xfId="5" applyNumberFormat="1" applyFont="1" applyBorder="1" applyAlignment="1" applyProtection="1"/>
    <xf numFmtId="0" fontId="9" fillId="0" borderId="0" xfId="5" applyNumberFormat="1" applyFont="1" applyProtection="1"/>
    <xf numFmtId="43" fontId="9" fillId="0" borderId="0" xfId="5" applyNumberFormat="1" applyFont="1" applyProtection="1"/>
    <xf numFmtId="0" fontId="4" fillId="0" borderId="26" xfId="5" applyNumberFormat="1" applyFont="1" applyBorder="1" applyAlignment="1" applyProtection="1"/>
    <xf numFmtId="0" fontId="4" fillId="0" borderId="27" xfId="5" applyNumberFormat="1" applyFont="1" applyBorder="1" applyAlignment="1" applyProtection="1"/>
    <xf numFmtId="0" fontId="10" fillId="0" borderId="0" xfId="5" applyFont="1" applyBorder="1" applyAlignment="1" applyProtection="1">
      <alignment vertical="center" wrapText="1"/>
    </xf>
    <xf numFmtId="39" fontId="11" fillId="0" borderId="0" xfId="5" applyNumberFormat="1" applyFont="1" applyBorder="1" applyProtection="1"/>
    <xf numFmtId="0" fontId="7" fillId="0" borderId="0" xfId="5" applyNumberFormat="1" applyFont="1" applyBorder="1" applyProtection="1"/>
    <xf numFmtId="0" fontId="12" fillId="3" borderId="31" xfId="7" applyNumberFormat="1" applyFont="1" applyFill="1" applyBorder="1" applyAlignment="1" applyProtection="1">
      <alignment horizontal="center" vertical="center"/>
    </xf>
    <xf numFmtId="43" fontId="9" fillId="0" borderId="25" xfId="6" applyFont="1" applyBorder="1" applyAlignment="1" applyProtection="1">
      <alignment horizontal="right" vertical="center"/>
    </xf>
    <xf numFmtId="0" fontId="9" fillId="0" borderId="32" xfId="5" applyNumberFormat="1" applyFont="1" applyBorder="1" applyAlignment="1" applyProtection="1">
      <alignment horizontal="center" vertical="center"/>
    </xf>
    <xf numFmtId="43" fontId="9" fillId="0" borderId="26" xfId="6" applyFont="1" applyBorder="1" applyAlignment="1" applyProtection="1">
      <alignment vertical="center"/>
    </xf>
    <xf numFmtId="0" fontId="9" fillId="0" borderId="35" xfId="5" applyNumberFormat="1" applyFont="1" applyBorder="1" applyAlignment="1" applyProtection="1">
      <alignment horizontal="center" vertical="center"/>
    </xf>
    <xf numFmtId="0" fontId="13" fillId="3" borderId="28" xfId="5" applyNumberFormat="1" applyFont="1" applyFill="1" applyBorder="1" applyAlignment="1" applyProtection="1">
      <alignment horizontal="center" vertical="center" wrapText="1"/>
    </xf>
    <xf numFmtId="0" fontId="13" fillId="3" borderId="36" xfId="5" applyNumberFormat="1" applyFont="1" applyFill="1" applyBorder="1" applyAlignment="1" applyProtection="1">
      <alignment horizontal="center" vertical="center"/>
    </xf>
    <xf numFmtId="0" fontId="13" fillId="3" borderId="37" xfId="5" applyNumberFormat="1" applyFont="1" applyFill="1" applyBorder="1" applyAlignment="1" applyProtection="1">
      <alignment horizontal="center" vertical="center"/>
    </xf>
    <xf numFmtId="0" fontId="13" fillId="3" borderId="31" xfId="5" applyNumberFormat="1" applyFont="1" applyFill="1" applyBorder="1" applyAlignment="1" applyProtection="1">
      <alignment horizontal="center" vertical="center"/>
    </xf>
    <xf numFmtId="0" fontId="6" fillId="0" borderId="0" xfId="5" applyFont="1" applyBorder="1" applyAlignment="1" applyProtection="1">
      <alignment horizontal="left" vertical="center"/>
    </xf>
    <xf numFmtId="0" fontId="9" fillId="0" borderId="0" xfId="5" applyFont="1" applyBorder="1" applyAlignment="1" applyProtection="1">
      <alignment vertical="center"/>
    </xf>
    <xf numFmtId="0" fontId="7" fillId="0" borderId="38" xfId="5" applyFont="1" applyBorder="1" applyAlignment="1" applyProtection="1">
      <alignment horizontal="center" vertical="center"/>
    </xf>
    <xf numFmtId="0" fontId="12" fillId="0" borderId="31" xfId="5" applyFont="1" applyBorder="1" applyAlignment="1" applyProtection="1">
      <alignment horizontal="left" vertical="center"/>
    </xf>
    <xf numFmtId="0" fontId="12" fillId="0" borderId="2" xfId="5" applyFont="1" applyBorder="1" applyAlignment="1" applyProtection="1">
      <alignment horizontal="left" vertical="center" wrapText="1"/>
    </xf>
    <xf numFmtId="0" fontId="12" fillId="0" borderId="32" xfId="5" applyFont="1" applyBorder="1" applyAlignment="1" applyProtection="1">
      <alignment horizontal="left" vertical="center"/>
    </xf>
    <xf numFmtId="0" fontId="12" fillId="0" borderId="39" xfId="5" applyFont="1" applyBorder="1" applyAlignment="1" applyProtection="1">
      <alignment horizontal="center" vertical="center" wrapText="1"/>
    </xf>
    <xf numFmtId="0" fontId="12" fillId="0" borderId="40" xfId="5" applyFont="1" applyBorder="1" applyAlignment="1" applyProtection="1">
      <alignment horizontal="left" vertical="center" wrapText="1"/>
    </xf>
    <xf numFmtId="0" fontId="3" fillId="0" borderId="0" xfId="0" applyFont="1"/>
    <xf numFmtId="0" fontId="14" fillId="0" borderId="0" xfId="0" applyFont="1" applyBorder="1" applyAlignment="1"/>
    <xf numFmtId="0" fontId="5" fillId="0" borderId="23" xfId="0" quotePrefix="1" applyFont="1" applyBorder="1" applyAlignment="1">
      <alignment horizontal="center" vertical="center"/>
    </xf>
    <xf numFmtId="0" fontId="12" fillId="0" borderId="37" xfId="5" applyFont="1" applyBorder="1" applyAlignment="1" applyProtection="1">
      <alignment horizontal="left" vertical="center"/>
    </xf>
    <xf numFmtId="0" fontId="5" fillId="0" borderId="25" xfId="0" quotePrefix="1" applyFont="1" applyBorder="1" applyAlignment="1">
      <alignment horizontal="center" vertical="center" wrapText="1"/>
    </xf>
    <xf numFmtId="0" fontId="9" fillId="0" borderId="42" xfId="5" applyNumberFormat="1" applyFont="1" applyBorder="1" applyAlignment="1" applyProtection="1">
      <alignment horizontal="left" vertical="center"/>
    </xf>
    <xf numFmtId="0" fontId="9" fillId="0" borderId="41" xfId="5" applyNumberFormat="1" applyFont="1" applyBorder="1" applyAlignment="1" applyProtection="1">
      <alignment horizontal="left" vertical="center"/>
    </xf>
    <xf numFmtId="0" fontId="19" fillId="0" borderId="0" xfId="0" applyFont="1" applyAlignment="1">
      <alignment horizontal="center" vertical="top"/>
    </xf>
    <xf numFmtId="164" fontId="19" fillId="0" borderId="0" xfId="2" applyNumberFormat="1" applyFont="1" applyAlignment="1">
      <alignment horizontal="center" vertical="center"/>
    </xf>
    <xf numFmtId="43" fontId="19" fillId="0" borderId="0" xfId="2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9" fillId="2" borderId="0" xfId="0" applyFont="1" applyFill="1" applyAlignment="1">
      <alignment horizontal="center" vertical="top"/>
    </xf>
    <xf numFmtId="43" fontId="21" fillId="4" borderId="16" xfId="2" applyFont="1" applyFill="1" applyBorder="1" applyAlignment="1" applyProtection="1">
      <alignment horizontal="center" vertical="center" wrapText="1" readingOrder="2"/>
      <protection locked="0"/>
    </xf>
    <xf numFmtId="43" fontId="6" fillId="4" borderId="14" xfId="2" applyFont="1" applyFill="1" applyBorder="1" applyAlignment="1" applyProtection="1">
      <alignment horizontal="center" vertical="center" wrapText="1"/>
      <protection locked="0"/>
    </xf>
    <xf numFmtId="43" fontId="21" fillId="4" borderId="14" xfId="2" applyFont="1" applyFill="1" applyBorder="1" applyAlignment="1" applyProtection="1">
      <alignment horizontal="center" vertical="center" wrapText="1"/>
      <protection locked="0"/>
    </xf>
    <xf numFmtId="43" fontId="21" fillId="4" borderId="22" xfId="2" applyFont="1" applyFill="1" applyBorder="1" applyAlignment="1" applyProtection="1">
      <alignment horizontal="center" vertical="center" wrapText="1"/>
      <protection locked="0"/>
    </xf>
    <xf numFmtId="0" fontId="23" fillId="2" borderId="14" xfId="2" applyNumberFormat="1" applyFont="1" applyFill="1" applyBorder="1" applyAlignment="1">
      <alignment horizontal="left" vertical="top" wrapText="1"/>
    </xf>
    <xf numFmtId="0" fontId="23" fillId="2" borderId="7" xfId="2" applyNumberFormat="1" applyFont="1" applyFill="1" applyBorder="1" applyAlignment="1">
      <alignment horizontal="right" vertical="top" wrapText="1"/>
    </xf>
    <xf numFmtId="0" fontId="23" fillId="2" borderId="11" xfId="2" applyNumberFormat="1" applyFont="1" applyFill="1" applyBorder="1" applyAlignment="1">
      <alignment horizontal="left" vertical="top" wrapText="1"/>
    </xf>
    <xf numFmtId="0" fontId="23" fillId="2" borderId="14" xfId="2" applyNumberFormat="1" applyFont="1" applyFill="1" applyBorder="1" applyAlignment="1">
      <alignment horizontal="right" vertical="top" wrapText="1"/>
    </xf>
    <xf numFmtId="164" fontId="26" fillId="0" borderId="15" xfId="2" applyNumberFormat="1" applyFont="1" applyFill="1" applyBorder="1" applyAlignment="1" applyProtection="1">
      <alignment horizontal="center" vertical="center" wrapText="1"/>
      <protection locked="0"/>
    </xf>
    <xf numFmtId="164" fontId="26" fillId="0" borderId="1" xfId="2" applyNumberFormat="1" applyFont="1" applyFill="1" applyBorder="1" applyAlignment="1" applyProtection="1">
      <alignment horizontal="center" vertical="center" wrapText="1"/>
      <protection locked="0"/>
    </xf>
    <xf numFmtId="164" fontId="26" fillId="0" borderId="18" xfId="2" applyNumberFormat="1" applyFont="1" applyFill="1" applyBorder="1" applyAlignment="1" applyProtection="1">
      <alignment horizontal="center" vertical="center" wrapText="1"/>
      <protection locked="0"/>
    </xf>
    <xf numFmtId="164" fontId="12" fillId="3" borderId="28" xfId="6" applyNumberFormat="1" applyFont="1" applyFill="1" applyBorder="1" applyAlignment="1" applyProtection="1">
      <alignment vertical="center"/>
    </xf>
    <xf numFmtId="0" fontId="12" fillId="2" borderId="0" xfId="5" applyFont="1" applyFill="1" applyBorder="1" applyAlignment="1" applyProtection="1">
      <alignment horizontal="center" vertical="center"/>
    </xf>
    <xf numFmtId="0" fontId="8" fillId="0" borderId="0" xfId="5" applyFont="1" applyBorder="1" applyAlignment="1" applyProtection="1">
      <alignment horizontal="center" vertical="center" wrapText="1"/>
    </xf>
    <xf numFmtId="0" fontId="6" fillId="3" borderId="30" xfId="5" applyFont="1" applyFill="1" applyBorder="1" applyAlignment="1" applyProtection="1">
      <alignment horizontal="left" vertical="center" wrapText="1"/>
    </xf>
    <xf numFmtId="0" fontId="6" fillId="3" borderId="29" xfId="5" applyFont="1" applyFill="1" applyBorder="1" applyAlignment="1" applyProtection="1">
      <alignment horizontal="left" vertical="center" wrapText="1"/>
    </xf>
    <xf numFmtId="0" fontId="8" fillId="0" borderId="8" xfId="5" applyFont="1" applyBorder="1" applyAlignment="1" applyProtection="1">
      <alignment horizontal="center" vertical="center" wrapText="1"/>
    </xf>
    <xf numFmtId="0" fontId="16" fillId="2" borderId="0" xfId="5" applyNumberFormat="1" applyFont="1" applyFill="1" applyBorder="1" applyAlignment="1" applyProtection="1">
      <alignment horizontal="center" vertical="center" wrapText="1"/>
    </xf>
    <xf numFmtId="0" fontId="9" fillId="0" borderId="34" xfId="5" applyNumberFormat="1" applyFont="1" applyBorder="1" applyAlignment="1" applyProtection="1">
      <alignment horizontal="left" vertical="center"/>
    </xf>
    <xf numFmtId="0" fontId="9" fillId="0" borderId="33" xfId="5" applyNumberFormat="1" applyFont="1" applyBorder="1" applyAlignment="1" applyProtection="1">
      <alignment horizontal="left" vertical="center"/>
    </xf>
    <xf numFmtId="0" fontId="9" fillId="0" borderId="3" xfId="5" applyNumberFormat="1" applyFont="1" applyBorder="1" applyAlignment="1" applyProtection="1">
      <alignment horizontal="left" vertical="center"/>
    </xf>
    <xf numFmtId="0" fontId="9" fillId="0" borderId="10" xfId="5" applyNumberFormat="1" applyFont="1" applyBorder="1" applyAlignment="1" applyProtection="1">
      <alignment horizontal="left" vertical="center"/>
    </xf>
    <xf numFmtId="0" fontId="15" fillId="2" borderId="0" xfId="5" applyNumberFormat="1" applyFont="1" applyFill="1" applyBorder="1" applyAlignment="1" applyProtection="1">
      <alignment horizontal="center" vertical="center" wrapText="1"/>
    </xf>
    <xf numFmtId="0" fontId="17" fillId="2" borderId="48" xfId="2" applyNumberFormat="1" applyFont="1" applyFill="1" applyBorder="1" applyAlignment="1">
      <alignment horizontal="center" vertical="center" textRotation="90" wrapText="1"/>
    </xf>
    <xf numFmtId="0" fontId="17" fillId="2" borderId="49" xfId="2" applyNumberFormat="1" applyFont="1" applyFill="1" applyBorder="1" applyAlignment="1">
      <alignment horizontal="center" vertical="center" textRotation="90" wrapText="1"/>
    </xf>
    <xf numFmtId="0" fontId="17" fillId="2" borderId="50" xfId="2" applyNumberFormat="1" applyFont="1" applyFill="1" applyBorder="1" applyAlignment="1">
      <alignment horizontal="center" vertical="center" textRotation="90" wrapText="1"/>
    </xf>
    <xf numFmtId="0" fontId="17" fillId="2" borderId="51" xfId="2" applyNumberFormat="1" applyFont="1" applyFill="1" applyBorder="1" applyAlignment="1">
      <alignment horizontal="center" vertical="center" textRotation="90" wrapText="1"/>
    </xf>
    <xf numFmtId="0" fontId="17" fillId="2" borderId="52" xfId="2" applyNumberFormat="1" applyFont="1" applyFill="1" applyBorder="1" applyAlignment="1">
      <alignment horizontal="center" vertical="center" textRotation="90" wrapText="1"/>
    </xf>
    <xf numFmtId="0" fontId="17" fillId="2" borderId="53" xfId="2" applyNumberFormat="1" applyFont="1" applyFill="1" applyBorder="1" applyAlignment="1">
      <alignment horizontal="center" vertical="center" textRotation="90" wrapText="1"/>
    </xf>
    <xf numFmtId="0" fontId="23" fillId="2" borderId="54" xfId="2" applyNumberFormat="1" applyFont="1" applyFill="1" applyBorder="1" applyAlignment="1">
      <alignment horizontal="right" vertical="center" wrapText="1"/>
    </xf>
    <xf numFmtId="0" fontId="23" fillId="2" borderId="55" xfId="2" applyNumberFormat="1" applyFont="1" applyFill="1" applyBorder="1" applyAlignment="1">
      <alignment horizontal="right" vertical="center" wrapText="1"/>
    </xf>
    <xf numFmtId="0" fontId="23" fillId="2" borderId="53" xfId="2" applyNumberFormat="1" applyFont="1" applyFill="1" applyBorder="1" applyAlignment="1">
      <alignment horizontal="right" vertical="center" wrapText="1"/>
    </xf>
    <xf numFmtId="164" fontId="23" fillId="2" borderId="17" xfId="2" applyNumberFormat="1" applyFont="1" applyFill="1" applyBorder="1" applyAlignment="1">
      <alignment horizontal="center" vertical="center" wrapText="1"/>
    </xf>
    <xf numFmtId="164" fontId="23" fillId="2" borderId="19" xfId="2" applyNumberFormat="1" applyFont="1" applyFill="1" applyBorder="1" applyAlignment="1">
      <alignment horizontal="center" vertical="center" wrapText="1"/>
    </xf>
    <xf numFmtId="2" fontId="23" fillId="2" borderId="21" xfId="0" applyNumberFormat="1" applyFont="1" applyFill="1" applyBorder="1" applyAlignment="1">
      <alignment horizontal="center" vertical="center"/>
    </xf>
    <xf numFmtId="2" fontId="23" fillId="2" borderId="13" xfId="0" applyNumberFormat="1" applyFont="1" applyFill="1" applyBorder="1" applyAlignment="1">
      <alignment horizontal="center" vertical="center"/>
    </xf>
    <xf numFmtId="2" fontId="23" fillId="0" borderId="11" xfId="0" applyNumberFormat="1" applyFont="1" applyBorder="1" applyAlignment="1">
      <alignment horizontal="center" vertical="center"/>
    </xf>
    <xf numFmtId="2" fontId="23" fillId="0" borderId="14" xfId="0" applyNumberFormat="1" applyFont="1" applyBorder="1" applyAlignment="1">
      <alignment horizontal="center" vertical="center"/>
    </xf>
    <xf numFmtId="1" fontId="23" fillId="0" borderId="11" xfId="0" applyNumberFormat="1" applyFont="1" applyBorder="1" applyAlignment="1">
      <alignment horizontal="center" vertical="center"/>
    </xf>
    <xf numFmtId="1" fontId="23" fillId="0" borderId="14" xfId="0" applyNumberFormat="1" applyFont="1" applyBorder="1" applyAlignment="1">
      <alignment horizontal="center" vertical="center"/>
    </xf>
    <xf numFmtId="1" fontId="23" fillId="2" borderId="2" xfId="2" applyNumberFormat="1" applyFont="1" applyFill="1" applyBorder="1" applyAlignment="1">
      <alignment horizontal="center" vertical="center" wrapText="1"/>
    </xf>
    <xf numFmtId="1" fontId="23" fillId="2" borderId="11" xfId="2" applyNumberFormat="1" applyFont="1" applyFill="1" applyBorder="1" applyAlignment="1">
      <alignment horizontal="center" vertical="center" wrapText="1"/>
    </xf>
    <xf numFmtId="1" fontId="23" fillId="0" borderId="2" xfId="0" applyNumberFormat="1" applyFont="1" applyBorder="1" applyAlignment="1">
      <alignment horizontal="center" vertical="center"/>
    </xf>
    <xf numFmtId="0" fontId="23" fillId="0" borderId="7" xfId="2" applyNumberFormat="1" applyFont="1" applyFill="1" applyBorder="1" applyAlignment="1">
      <alignment horizontal="center" vertical="center" wrapText="1"/>
    </xf>
    <xf numFmtId="0" fontId="23" fillId="0" borderId="2" xfId="2" applyNumberFormat="1" applyFont="1" applyFill="1" applyBorder="1" applyAlignment="1">
      <alignment horizontal="center" vertical="center" wrapText="1"/>
    </xf>
    <xf numFmtId="164" fontId="23" fillId="0" borderId="2" xfId="2" applyNumberFormat="1" applyFont="1" applyFill="1" applyBorder="1" applyAlignment="1">
      <alignment horizontal="center" vertical="center" wrapText="1"/>
    </xf>
    <xf numFmtId="164" fontId="23" fillId="0" borderId="11" xfId="2" applyNumberFormat="1" applyFont="1" applyFill="1" applyBorder="1" applyAlignment="1">
      <alignment horizontal="center" vertical="center" wrapText="1"/>
    </xf>
    <xf numFmtId="1" fontId="23" fillId="2" borderId="9" xfId="0" applyNumberFormat="1" applyFont="1" applyFill="1" applyBorder="1" applyAlignment="1">
      <alignment horizontal="center" vertical="center"/>
    </xf>
    <xf numFmtId="1" fontId="23" fillId="2" borderId="3" xfId="0" applyNumberFormat="1" applyFont="1" applyFill="1" applyBorder="1" applyAlignment="1">
      <alignment horizontal="center" vertical="center"/>
    </xf>
    <xf numFmtId="1" fontId="23" fillId="2" borderId="7" xfId="2" applyNumberFormat="1" applyFont="1" applyFill="1" applyBorder="1" applyAlignment="1">
      <alignment horizontal="center" vertical="center" wrapText="1"/>
    </xf>
    <xf numFmtId="0" fontId="23" fillId="2" borderId="7" xfId="2" applyNumberFormat="1" applyFont="1" applyFill="1" applyBorder="1" applyAlignment="1">
      <alignment horizontal="center" vertical="center" wrapText="1"/>
    </xf>
    <xf numFmtId="0" fontId="23" fillId="2" borderId="2" xfId="2" applyNumberFormat="1" applyFont="1" applyFill="1" applyBorder="1" applyAlignment="1">
      <alignment horizontal="center" vertical="center" wrapText="1"/>
    </xf>
    <xf numFmtId="1" fontId="23" fillId="0" borderId="7" xfId="0" applyNumberFormat="1" applyFont="1" applyBorder="1" applyAlignment="1">
      <alignment horizontal="center" vertical="center"/>
    </xf>
    <xf numFmtId="43" fontId="23" fillId="2" borderId="7" xfId="2" applyFont="1" applyFill="1" applyBorder="1" applyAlignment="1" applyProtection="1">
      <alignment horizontal="center" vertical="center" wrapText="1"/>
      <protection locked="0"/>
    </xf>
    <xf numFmtId="43" fontId="23" fillId="2" borderId="2" xfId="2" applyFont="1" applyFill="1" applyBorder="1" applyAlignment="1" applyProtection="1">
      <alignment horizontal="center" vertical="center" wrapText="1"/>
      <protection locked="0"/>
    </xf>
    <xf numFmtId="43" fontId="23" fillId="2" borderId="11" xfId="2" applyFont="1" applyFill="1" applyBorder="1" applyAlignment="1" applyProtection="1">
      <alignment horizontal="center" vertical="center" wrapText="1"/>
      <protection locked="0"/>
    </xf>
    <xf numFmtId="1" fontId="17" fillId="2" borderId="4" xfId="0" applyNumberFormat="1" applyFont="1" applyFill="1" applyBorder="1" applyAlignment="1">
      <alignment horizontal="center" vertical="center"/>
    </xf>
    <xf numFmtId="1" fontId="17" fillId="2" borderId="5" xfId="0" applyNumberFormat="1" applyFont="1" applyFill="1" applyBorder="1" applyAlignment="1">
      <alignment horizontal="center" vertical="center"/>
    </xf>
    <xf numFmtId="1" fontId="17" fillId="2" borderId="6" xfId="0" applyNumberFormat="1" applyFont="1" applyFill="1" applyBorder="1" applyAlignment="1">
      <alignment horizontal="center" vertical="center"/>
    </xf>
    <xf numFmtId="43" fontId="18" fillId="5" borderId="4" xfId="2" applyFont="1" applyFill="1" applyBorder="1" applyAlignment="1" applyProtection="1">
      <alignment horizontal="left" vertical="center" wrapText="1"/>
      <protection locked="0"/>
    </xf>
    <xf numFmtId="43" fontId="18" fillId="5" borderId="5" xfId="2" applyFont="1" applyFill="1" applyBorder="1" applyAlignment="1" applyProtection="1">
      <alignment horizontal="left" vertical="center" wrapText="1"/>
      <protection locked="0"/>
    </xf>
    <xf numFmtId="43" fontId="18" fillId="5" borderId="6" xfId="2" applyFont="1" applyFill="1" applyBorder="1" applyAlignment="1" applyProtection="1">
      <alignment horizontal="left" vertical="center" wrapText="1"/>
      <protection locked="0"/>
    </xf>
    <xf numFmtId="43" fontId="17" fillId="2" borderId="45" xfId="2" applyFont="1" applyFill="1" applyBorder="1" applyAlignment="1" applyProtection="1">
      <alignment horizontal="center" vertical="center" wrapText="1"/>
      <protection locked="0"/>
    </xf>
    <xf numFmtId="43" fontId="22" fillId="2" borderId="44" xfId="2" applyFont="1" applyFill="1" applyBorder="1" applyAlignment="1" applyProtection="1">
      <alignment horizontal="center" vertical="center" wrapText="1"/>
      <protection locked="0"/>
    </xf>
    <xf numFmtId="43" fontId="22" fillId="2" borderId="43" xfId="2" applyFont="1" applyFill="1" applyBorder="1" applyAlignment="1" applyProtection="1">
      <alignment horizontal="center" vertical="center" wrapText="1"/>
      <protection locked="0"/>
    </xf>
    <xf numFmtId="43" fontId="23" fillId="0" borderId="7" xfId="2" applyFont="1" applyFill="1" applyBorder="1" applyAlignment="1" applyProtection="1">
      <alignment horizontal="center" vertical="center" wrapText="1"/>
      <protection locked="0"/>
    </xf>
    <xf numFmtId="43" fontId="23" fillId="0" borderId="11" xfId="2" applyFont="1" applyFill="1" applyBorder="1" applyAlignment="1" applyProtection="1">
      <alignment horizontal="center" vertical="center" wrapText="1"/>
      <protection locked="0"/>
    </xf>
    <xf numFmtId="1" fontId="23" fillId="2" borderId="2" xfId="0" applyNumberFormat="1" applyFont="1" applyFill="1" applyBorder="1" applyAlignment="1">
      <alignment horizontal="center" vertical="center"/>
    </xf>
    <xf numFmtId="1" fontId="23" fillId="2" borderId="14" xfId="2" applyNumberFormat="1" applyFont="1" applyFill="1" applyBorder="1" applyAlignment="1">
      <alignment horizontal="center" vertical="center" wrapText="1"/>
    </xf>
    <xf numFmtId="2" fontId="23" fillId="0" borderId="47" xfId="0" applyNumberFormat="1" applyFont="1" applyBorder="1" applyAlignment="1">
      <alignment horizontal="center" vertical="center"/>
    </xf>
    <xf numFmtId="2" fontId="23" fillId="0" borderId="46" xfId="0" applyNumberFormat="1" applyFont="1" applyBorder="1" applyAlignment="1">
      <alignment horizontal="center" vertical="center"/>
    </xf>
    <xf numFmtId="43" fontId="18" fillId="4" borderId="4" xfId="2" applyFont="1" applyFill="1" applyBorder="1" applyAlignment="1" applyProtection="1">
      <alignment horizontal="left" vertical="center" wrapText="1"/>
      <protection locked="0"/>
    </xf>
    <xf numFmtId="43" fontId="18" fillId="4" borderId="5" xfId="2" applyFont="1" applyFill="1" applyBorder="1" applyAlignment="1" applyProtection="1">
      <alignment horizontal="left" vertical="center" wrapText="1"/>
      <protection locked="0"/>
    </xf>
    <xf numFmtId="43" fontId="18" fillId="4" borderId="6" xfId="2" applyFont="1" applyFill="1" applyBorder="1" applyAlignment="1" applyProtection="1">
      <alignment horizontal="left" vertical="center" wrapText="1"/>
      <protection locked="0"/>
    </xf>
    <xf numFmtId="2" fontId="23" fillId="0" borderId="20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 vertical="center"/>
    </xf>
    <xf numFmtId="43" fontId="23" fillId="0" borderId="2" xfId="2" applyFont="1" applyFill="1" applyBorder="1" applyAlignment="1" applyProtection="1">
      <alignment horizontal="center" vertical="center" wrapText="1"/>
      <protection locked="0"/>
    </xf>
    <xf numFmtId="1" fontId="17" fillId="2" borderId="4" xfId="0" applyNumberFormat="1" applyFont="1" applyFill="1" applyBorder="1" applyAlignment="1">
      <alignment horizontal="left" vertical="center"/>
    </xf>
    <xf numFmtId="1" fontId="17" fillId="2" borderId="5" xfId="0" applyNumberFormat="1" applyFont="1" applyFill="1" applyBorder="1" applyAlignment="1">
      <alignment horizontal="left" vertical="center"/>
    </xf>
  </cellXfs>
  <cellStyles count="8">
    <cellStyle name="Comma" xfId="2" builtinId="3"/>
    <cellStyle name="Comma 12" xfId="6"/>
    <cellStyle name="Comma 2" xfId="3"/>
    <cellStyle name="Normal" xfId="0" builtinId="0"/>
    <cellStyle name="Normal 13" xfId="5"/>
    <cellStyle name="Normal 2" xfId="4"/>
    <cellStyle name="Normal 4" xfId="1"/>
    <cellStyle name="Normal_BOQ Format for MOPW 2" xfId="7"/>
  </cellStyles>
  <dxfs count="0"/>
  <tableStyles count="0" defaultTableStyle="TableStyleMedium2" defaultPivotStyle="PivotStyleLight16"/>
  <colors>
    <mruColors>
      <color rgb="FFDEE2E0"/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22413</xdr:rowOff>
    </xdr:from>
    <xdr:ext cx="1536072" cy="831586"/>
    <xdr:pic>
      <xdr:nvPicPr>
        <xdr:cNvPr id="2" name="Picture 1" descr="Description: LOGO2 copy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212913"/>
          <a:ext cx="1536072" cy="831586"/>
        </a:xfrm>
        <a:prstGeom prst="rect">
          <a:avLst/>
        </a:prstGeom>
        <a:noFill/>
      </xdr:spPr>
    </xdr:pic>
    <xdr:clientData/>
  </xdr:oneCellAnchor>
  <xdr:twoCellAnchor>
    <xdr:from>
      <xdr:col>4</xdr:col>
      <xdr:colOff>435463</xdr:colOff>
      <xdr:row>1</xdr:row>
      <xdr:rowOff>13856</xdr:rowOff>
    </xdr:from>
    <xdr:to>
      <xdr:col>5</xdr:col>
      <xdr:colOff>187825</xdr:colOff>
      <xdr:row>3</xdr:row>
      <xdr:rowOff>297873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9280060D-DCE0-4BF5-B3B3-A6AD0765A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9118" y="325583"/>
          <a:ext cx="1165525" cy="9074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M_jica\SP%231%20BOQ-final\revised%20boq%20by%20samullah%20hammed\BOQ-%20SP-1%20Road%20Project%20_KM%20%20(f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Y-WORK"/>
      <sheetName val="BUS-ATOP"/>
      <sheetName val="GREENING"/>
      <sheetName val="LIGHTING"/>
      <sheetName val="SIGNAGE AND MARKING"/>
      <sheetName val="PAVEMENT MATERIAL"/>
      <sheetName val="SIDEWALK"/>
      <sheetName val="CULVERT"/>
      <sheetName val="catch basin(1X1X1.8) "/>
      <sheetName val="catch basin(1X1X1.5)"/>
      <sheetName val="Ditch #2"/>
      <sheetName val="Ditch #1"/>
      <sheetName val="dismantling"/>
      <sheetName val="GENERAL"/>
      <sheetName val="Sheet2"/>
      <sheetName val="Sheet1"/>
      <sheetName val="BOQ_summary"/>
      <sheetName val="BOQ- SP-1 Road Project _KM  (fi"/>
    </sheetNames>
    <sheetDataSet>
      <sheetData sheetId="0"/>
      <sheetData sheetId="1"/>
      <sheetData sheetId="2"/>
      <sheetData sheetId="3">
        <row r="9">
          <cell r="B9" t="str">
            <v>Excavaion for light pole foundation.</v>
          </cell>
        </row>
      </sheetData>
      <sheetData sheetId="4">
        <row r="25">
          <cell r="B25" t="str">
            <v xml:space="preserve">Speed limit sign  including fitting, fixing etc.  </v>
          </cell>
        </row>
      </sheetData>
      <sheetData sheetId="5">
        <row r="17">
          <cell r="H17">
            <v>833.44599999999991</v>
          </cell>
        </row>
      </sheetData>
      <sheetData sheetId="6">
        <row r="9">
          <cell r="C9" t="str">
            <v>Base course for normal foothpath section</v>
          </cell>
        </row>
      </sheetData>
      <sheetData sheetId="7"/>
      <sheetData sheetId="8"/>
      <sheetData sheetId="9"/>
      <sheetData sheetId="10">
        <row r="33">
          <cell r="D33">
            <v>375</v>
          </cell>
        </row>
      </sheetData>
      <sheetData sheetId="11">
        <row r="32">
          <cell r="C32">
            <v>375</v>
          </cell>
        </row>
      </sheetData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38"/>
  <sheetViews>
    <sheetView view="pageBreakPreview" topLeftCell="A25" zoomScale="110" zoomScaleNormal="100" zoomScaleSheetLayoutView="110" workbookViewId="0">
      <selection activeCell="B38" sqref="B38"/>
    </sheetView>
  </sheetViews>
  <sheetFormatPr defaultColWidth="9.140625" defaultRowHeight="15" x14ac:dyDescent="0.25"/>
  <cols>
    <col min="1" max="1" width="9.140625" style="3"/>
    <col min="2" max="2" width="19.85546875" style="3" customWidth="1"/>
    <col min="3" max="3" width="28.7109375" style="3" customWidth="1"/>
    <col min="4" max="4" width="32.140625" style="3" customWidth="1"/>
    <col min="5" max="5" width="20.5703125" style="3" customWidth="1"/>
    <col min="6" max="6" width="9" style="3" customWidth="1"/>
    <col min="7" max="16384" width="9.140625" style="3"/>
  </cols>
  <sheetData>
    <row r="1" spans="1:6" ht="24.95" customHeight="1" x14ac:dyDescent="0.25">
      <c r="B1" s="59"/>
      <c r="C1" s="59"/>
      <c r="D1" s="59"/>
      <c r="E1" s="59"/>
    </row>
    <row r="2" spans="1:6" ht="24.95" customHeight="1" x14ac:dyDescent="0.25">
      <c r="B2" s="59" t="s">
        <v>45</v>
      </c>
      <c r="C2" s="59"/>
      <c r="D2" s="59"/>
      <c r="E2" s="59"/>
    </row>
    <row r="3" spans="1:6" ht="24.95" customHeight="1" x14ac:dyDescent="0.25">
      <c r="B3" s="59" t="s">
        <v>1</v>
      </c>
      <c r="C3" s="59"/>
      <c r="D3" s="59"/>
      <c r="E3" s="59"/>
      <c r="F3"/>
    </row>
    <row r="4" spans="1:6" ht="24.95" customHeight="1" x14ac:dyDescent="0.25">
      <c r="B4" s="59" t="s">
        <v>41</v>
      </c>
      <c r="C4" s="59"/>
      <c r="D4" s="59"/>
      <c r="E4" s="59"/>
    </row>
    <row r="5" spans="1:6" ht="24.95" customHeight="1" x14ac:dyDescent="0.25">
      <c r="B5" s="59" t="s">
        <v>40</v>
      </c>
      <c r="C5" s="59"/>
      <c r="D5" s="59"/>
      <c r="E5" s="59"/>
    </row>
    <row r="6" spans="1:6" ht="45" customHeight="1" x14ac:dyDescent="0.25">
      <c r="B6" s="64" t="s">
        <v>160</v>
      </c>
      <c r="C6" s="64"/>
      <c r="D6" s="64"/>
      <c r="E6" s="64"/>
    </row>
    <row r="7" spans="1:6" ht="54" customHeight="1" x14ac:dyDescent="0.25">
      <c r="B7" s="69" t="s">
        <v>159</v>
      </c>
      <c r="C7" s="69"/>
      <c r="D7" s="69"/>
      <c r="E7" s="69"/>
    </row>
    <row r="8" spans="1:6" ht="50.25" customHeight="1" thickBot="1" x14ac:dyDescent="0.3">
      <c r="B8" s="63" t="s">
        <v>39</v>
      </c>
      <c r="C8" s="63"/>
      <c r="D8" s="63"/>
      <c r="E8" s="63"/>
    </row>
    <row r="9" spans="1:6" ht="35.1" customHeight="1" thickTop="1" x14ac:dyDescent="0.25">
      <c r="B9" s="32" t="s">
        <v>38</v>
      </c>
      <c r="C9" s="31"/>
      <c r="D9" s="29" t="s">
        <v>42</v>
      </c>
      <c r="E9" s="37" t="s">
        <v>92</v>
      </c>
    </row>
    <row r="10" spans="1:6" ht="35.1" customHeight="1" x14ac:dyDescent="0.25">
      <c r="B10" s="30" t="s">
        <v>37</v>
      </c>
      <c r="C10" s="30" t="s">
        <v>140</v>
      </c>
      <c r="D10" s="29" t="s">
        <v>36</v>
      </c>
      <c r="E10" s="37" t="s">
        <v>94</v>
      </c>
    </row>
    <row r="11" spans="1:6" ht="35.1" customHeight="1" thickBot="1" x14ac:dyDescent="0.3">
      <c r="B11" s="28" t="s">
        <v>35</v>
      </c>
      <c r="C11" s="27" t="s">
        <v>139</v>
      </c>
      <c r="D11" s="36" t="s">
        <v>34</v>
      </c>
      <c r="E11" s="35" t="s">
        <v>142</v>
      </c>
      <c r="F11" s="1"/>
    </row>
    <row r="12" spans="1:6" ht="18.75" customHeight="1" thickTop="1" x14ac:dyDescent="0.3">
      <c r="A12" s="2"/>
      <c r="B12" s="25"/>
      <c r="C12" s="26"/>
      <c r="D12" s="25"/>
      <c r="E12" s="34"/>
      <c r="F12" s="1"/>
    </row>
    <row r="13" spans="1:6" ht="35.1" customHeight="1" thickBot="1" x14ac:dyDescent="0.3">
      <c r="A13" s="2"/>
      <c r="B13" s="63" t="s">
        <v>33</v>
      </c>
      <c r="C13" s="63"/>
      <c r="D13" s="63"/>
      <c r="E13" s="63"/>
      <c r="F13" s="13"/>
    </row>
    <row r="14" spans="1:6" ht="36" customHeight="1" thickTop="1" thickBot="1" x14ac:dyDescent="0.3">
      <c r="B14" s="24" t="s">
        <v>32</v>
      </c>
      <c r="C14" s="23" t="s">
        <v>31</v>
      </c>
      <c r="D14" s="22"/>
      <c r="E14" s="21" t="s">
        <v>30</v>
      </c>
    </row>
    <row r="15" spans="1:6" ht="24.95" customHeight="1" thickTop="1" x14ac:dyDescent="0.25">
      <c r="B15" s="20">
        <v>1</v>
      </c>
      <c r="C15" s="65" t="s">
        <v>29</v>
      </c>
      <c r="D15" s="66"/>
      <c r="E15" s="19"/>
    </row>
    <row r="16" spans="1:6" ht="24.95" customHeight="1" x14ac:dyDescent="0.25">
      <c r="B16" s="18">
        <v>2</v>
      </c>
      <c r="C16" s="67" t="s">
        <v>44</v>
      </c>
      <c r="D16" s="68"/>
      <c r="E16" s="17"/>
    </row>
    <row r="17" spans="2:6" ht="24.95" customHeight="1" x14ac:dyDescent="0.25">
      <c r="B17" s="18">
        <v>3</v>
      </c>
      <c r="C17" s="67" t="s">
        <v>43</v>
      </c>
      <c r="D17" s="68"/>
      <c r="E17" s="17"/>
    </row>
    <row r="18" spans="2:6" ht="24.95" customHeight="1" x14ac:dyDescent="0.25">
      <c r="B18" s="18">
        <v>4</v>
      </c>
      <c r="C18" s="67" t="s">
        <v>49</v>
      </c>
      <c r="D18" s="68"/>
      <c r="E18" s="17"/>
    </row>
    <row r="19" spans="2:6" ht="24.95" customHeight="1" x14ac:dyDescent="0.25">
      <c r="B19" s="18">
        <v>5</v>
      </c>
      <c r="C19" s="67" t="s">
        <v>141</v>
      </c>
      <c r="D19" s="68"/>
      <c r="E19" s="17"/>
    </row>
    <row r="20" spans="2:6" ht="24.95" customHeight="1" x14ac:dyDescent="0.25">
      <c r="B20" s="18">
        <v>6</v>
      </c>
      <c r="C20" s="38" t="s">
        <v>93</v>
      </c>
      <c r="D20" s="39"/>
      <c r="E20" s="17"/>
    </row>
    <row r="21" spans="2:6" ht="24.95" customHeight="1" x14ac:dyDescent="0.25">
      <c r="B21" s="18">
        <v>7</v>
      </c>
      <c r="C21" s="67" t="s">
        <v>108</v>
      </c>
      <c r="D21" s="68"/>
      <c r="E21" s="17"/>
    </row>
    <row r="22" spans="2:6" ht="24.95" customHeight="1" thickBot="1" x14ac:dyDescent="0.3">
      <c r="B22" s="16"/>
      <c r="C22" s="61" t="s">
        <v>28</v>
      </c>
      <c r="D22" s="62"/>
      <c r="E22" s="58">
        <f>BOQ_summary!G111</f>
        <v>0</v>
      </c>
    </row>
    <row r="23" spans="2:6" ht="12" customHeight="1" thickTop="1" x14ac:dyDescent="0.25">
      <c r="B23" s="15"/>
      <c r="C23" s="15"/>
      <c r="D23" s="15"/>
      <c r="E23" s="14"/>
    </row>
    <row r="24" spans="2:6" ht="33.75" customHeight="1" thickBot="1" x14ac:dyDescent="0.3">
      <c r="B24" s="60" t="s">
        <v>27</v>
      </c>
      <c r="C24" s="60"/>
      <c r="D24" s="60"/>
      <c r="E24" s="60"/>
      <c r="F24" s="13"/>
    </row>
    <row r="25" spans="2:6" ht="24.95" customHeight="1" thickTop="1" x14ac:dyDescent="0.3">
      <c r="B25" s="6"/>
      <c r="C25" s="12" t="s">
        <v>26</v>
      </c>
      <c r="D25" s="11" t="s">
        <v>25</v>
      </c>
      <c r="E25" s="9"/>
    </row>
    <row r="26" spans="2:6" ht="24.95" customHeight="1" x14ac:dyDescent="0.3">
      <c r="B26" s="6"/>
      <c r="C26" s="8" t="s">
        <v>24</v>
      </c>
      <c r="D26" s="7" t="s">
        <v>23</v>
      </c>
      <c r="E26" s="10"/>
    </row>
    <row r="27" spans="2:6" ht="24.95" customHeight="1" x14ac:dyDescent="0.3">
      <c r="B27" s="6"/>
      <c r="C27" s="8" t="s">
        <v>22</v>
      </c>
      <c r="D27" s="7" t="s">
        <v>21</v>
      </c>
      <c r="E27" s="10"/>
    </row>
    <row r="28" spans="2:6" ht="24.95" customHeight="1" x14ac:dyDescent="0.3">
      <c r="B28" s="6"/>
      <c r="C28" s="8" t="s">
        <v>20</v>
      </c>
      <c r="D28" s="7" t="s">
        <v>19</v>
      </c>
      <c r="E28" s="9"/>
    </row>
    <row r="29" spans="2:6" ht="24.95" customHeight="1" x14ac:dyDescent="0.3">
      <c r="B29" s="6"/>
      <c r="C29" s="8" t="s">
        <v>18</v>
      </c>
      <c r="D29" s="7" t="s">
        <v>17</v>
      </c>
      <c r="E29" s="33"/>
    </row>
    <row r="30" spans="2:6" ht="24.95" customHeight="1" x14ac:dyDescent="0.3">
      <c r="B30" s="6"/>
      <c r="C30" s="8" t="s">
        <v>16</v>
      </c>
      <c r="D30" s="7" t="s">
        <v>15</v>
      </c>
      <c r="E30" s="33"/>
    </row>
    <row r="31" spans="2:6" ht="24.95" customHeight="1" x14ac:dyDescent="0.3">
      <c r="B31" s="6"/>
      <c r="C31" s="8" t="s">
        <v>14</v>
      </c>
      <c r="D31" s="7" t="s">
        <v>13</v>
      </c>
      <c r="E31" s="33"/>
    </row>
    <row r="32" spans="2:6" ht="24.95" customHeight="1" thickBot="1" x14ac:dyDescent="0.35">
      <c r="B32" s="6"/>
      <c r="C32" s="5" t="s">
        <v>12</v>
      </c>
      <c r="D32" s="4" t="s">
        <v>11</v>
      </c>
      <c r="E32" s="33"/>
    </row>
    <row r="33" spans="2:5" ht="9.75" customHeight="1" thickTop="1" x14ac:dyDescent="0.3">
      <c r="B33" s="33"/>
      <c r="C33" s="33"/>
      <c r="D33" s="33"/>
      <c r="E33" s="33"/>
    </row>
    <row r="34" spans="2:5" ht="10.5" customHeight="1" x14ac:dyDescent="0.3">
      <c r="B34" s="33"/>
      <c r="C34" s="33"/>
      <c r="D34" s="33"/>
      <c r="E34" s="33"/>
    </row>
    <row r="35" spans="2:5" ht="15" customHeight="1" x14ac:dyDescent="0.25"/>
    <row r="36" spans="2:5" ht="15" customHeight="1" x14ac:dyDescent="0.25"/>
    <row r="37" spans="2:5" ht="15" customHeight="1" x14ac:dyDescent="0.25"/>
    <row r="38" spans="2:5" ht="15" customHeight="1" x14ac:dyDescent="0.25"/>
  </sheetData>
  <mergeCells count="17">
    <mergeCell ref="B24:E24"/>
    <mergeCell ref="C22:D22"/>
    <mergeCell ref="B13:E13"/>
    <mergeCell ref="B6:E6"/>
    <mergeCell ref="C15:D15"/>
    <mergeCell ref="C16:D16"/>
    <mergeCell ref="B8:E8"/>
    <mergeCell ref="B7:E7"/>
    <mergeCell ref="C17:D17"/>
    <mergeCell ref="C18:D18"/>
    <mergeCell ref="C21:D21"/>
    <mergeCell ref="C19:D19"/>
    <mergeCell ref="B1:E1"/>
    <mergeCell ref="B2:E2"/>
    <mergeCell ref="B3:E3"/>
    <mergeCell ref="B4:E4"/>
    <mergeCell ref="B5:E5"/>
  </mergeCells>
  <pageMargins left="0.7" right="0.7" top="0.75" bottom="0.75" header="0.3" footer="0.3"/>
  <pageSetup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G125"/>
  <sheetViews>
    <sheetView tabSelected="1" view="pageBreakPreview" zoomScale="25" zoomScaleNormal="25" zoomScaleSheetLayoutView="25" zoomScalePageLayoutView="50" workbookViewId="0">
      <selection activeCell="AZ68" sqref="AZ63:AZ68"/>
    </sheetView>
  </sheetViews>
  <sheetFormatPr defaultColWidth="9.140625" defaultRowHeight="15" x14ac:dyDescent="0.25"/>
  <cols>
    <col min="1" max="1" width="14.28515625" style="40" customWidth="1"/>
    <col min="2" max="2" width="43.85546875" style="44" customWidth="1"/>
    <col min="3" max="3" width="162.85546875" style="43" customWidth="1"/>
    <col min="4" max="4" width="16.7109375" style="40" customWidth="1"/>
    <col min="5" max="5" width="30.7109375" style="42" customWidth="1"/>
    <col min="6" max="6" width="34.140625" style="41" customWidth="1"/>
    <col min="7" max="7" width="44.5703125" style="41" customWidth="1"/>
    <col min="8" max="16384" width="9.140625" style="40"/>
  </cols>
  <sheetData>
    <row r="1" spans="1:7" ht="120" customHeight="1" thickBot="1" x14ac:dyDescent="0.3">
      <c r="A1" s="109" t="s">
        <v>87</v>
      </c>
      <c r="B1" s="110"/>
      <c r="C1" s="110"/>
      <c r="D1" s="110"/>
      <c r="E1" s="110"/>
      <c r="F1" s="110"/>
      <c r="G1" s="111"/>
    </row>
    <row r="2" spans="1:7" ht="96" customHeight="1" thickTop="1" thickBot="1" x14ac:dyDescent="0.3">
      <c r="A2" s="50" t="s">
        <v>86</v>
      </c>
      <c r="B2" s="49" t="s">
        <v>52</v>
      </c>
      <c r="C2" s="49" t="s">
        <v>51</v>
      </c>
      <c r="D2" s="49" t="s">
        <v>85</v>
      </c>
      <c r="E2" s="49" t="s">
        <v>84</v>
      </c>
      <c r="F2" s="48" t="s">
        <v>50</v>
      </c>
      <c r="G2" s="47" t="s">
        <v>83</v>
      </c>
    </row>
    <row r="3" spans="1:7" ht="39.950000000000003" customHeight="1" thickBot="1" x14ac:dyDescent="0.3">
      <c r="A3" s="106" t="s">
        <v>4</v>
      </c>
      <c r="B3" s="107"/>
      <c r="C3" s="107"/>
      <c r="D3" s="107"/>
      <c r="E3" s="107"/>
      <c r="F3" s="107"/>
      <c r="G3" s="108"/>
    </row>
    <row r="4" spans="1:7" ht="30" customHeight="1" x14ac:dyDescent="0.25">
      <c r="A4" s="81">
        <v>1.01</v>
      </c>
      <c r="B4" s="94">
        <v>104</v>
      </c>
      <c r="C4" s="51" t="s">
        <v>82</v>
      </c>
      <c r="D4" s="100" t="s">
        <v>5</v>
      </c>
      <c r="E4" s="96">
        <v>1</v>
      </c>
      <c r="F4" s="97"/>
      <c r="G4" s="79"/>
    </row>
    <row r="5" spans="1:7" ht="30" customHeight="1" x14ac:dyDescent="0.25">
      <c r="A5" s="82"/>
      <c r="B5" s="95"/>
      <c r="C5" s="52" t="s">
        <v>46</v>
      </c>
      <c r="D5" s="101"/>
      <c r="E5" s="87"/>
      <c r="F5" s="98"/>
      <c r="G5" s="80"/>
    </row>
    <row r="6" spans="1:7" ht="36" customHeight="1" x14ac:dyDescent="0.25">
      <c r="A6" s="81">
        <v>1.02</v>
      </c>
      <c r="B6" s="94">
        <v>104</v>
      </c>
      <c r="C6" s="51" t="s">
        <v>81</v>
      </c>
      <c r="D6" s="100" t="s">
        <v>5</v>
      </c>
      <c r="E6" s="96">
        <v>1</v>
      </c>
      <c r="F6" s="97"/>
      <c r="G6" s="79"/>
    </row>
    <row r="7" spans="1:7" ht="30" customHeight="1" thickBot="1" x14ac:dyDescent="0.3">
      <c r="A7" s="82"/>
      <c r="B7" s="95"/>
      <c r="C7" s="52" t="s">
        <v>47</v>
      </c>
      <c r="D7" s="101"/>
      <c r="E7" s="87"/>
      <c r="F7" s="98"/>
      <c r="G7" s="80"/>
    </row>
    <row r="8" spans="1:7" ht="39.950000000000003" customHeight="1" thickBot="1" x14ac:dyDescent="0.3">
      <c r="A8" s="103" t="s">
        <v>6</v>
      </c>
      <c r="B8" s="104"/>
      <c r="C8" s="104"/>
      <c r="D8" s="104"/>
      <c r="E8" s="104"/>
      <c r="F8" s="105"/>
      <c r="G8" s="57"/>
    </row>
    <row r="9" spans="1:7" ht="39.950000000000003" customHeight="1" thickBot="1" x14ac:dyDescent="0.3">
      <c r="A9" s="106" t="s">
        <v>80</v>
      </c>
      <c r="B9" s="107"/>
      <c r="C9" s="107"/>
      <c r="D9" s="107"/>
      <c r="E9" s="107"/>
      <c r="F9" s="107"/>
      <c r="G9" s="108"/>
    </row>
    <row r="10" spans="1:7" ht="33.75" customHeight="1" x14ac:dyDescent="0.25">
      <c r="A10" s="81">
        <v>2.0099999999999998</v>
      </c>
      <c r="B10" s="94">
        <v>203</v>
      </c>
      <c r="C10" s="51" t="s">
        <v>97</v>
      </c>
      <c r="D10" s="100" t="s">
        <v>2</v>
      </c>
      <c r="E10" s="96">
        <v>38424</v>
      </c>
      <c r="F10" s="70" t="s">
        <v>162</v>
      </c>
      <c r="G10" s="71"/>
    </row>
    <row r="11" spans="1:7" ht="68.25" customHeight="1" x14ac:dyDescent="0.25">
      <c r="A11" s="82"/>
      <c r="B11" s="95"/>
      <c r="C11" s="52" t="s">
        <v>98</v>
      </c>
      <c r="D11" s="101"/>
      <c r="E11" s="87"/>
      <c r="F11" s="72"/>
      <c r="G11" s="73"/>
    </row>
    <row r="12" spans="1:7" ht="105.75" x14ac:dyDescent="0.25">
      <c r="A12" s="81">
        <v>2.02</v>
      </c>
      <c r="B12" s="94">
        <v>205</v>
      </c>
      <c r="C12" s="51" t="s">
        <v>91</v>
      </c>
      <c r="D12" s="100" t="s">
        <v>2</v>
      </c>
      <c r="E12" s="96">
        <v>3960</v>
      </c>
      <c r="F12" s="72"/>
      <c r="G12" s="73"/>
    </row>
    <row r="13" spans="1:7" ht="105.75" customHeight="1" x14ac:dyDescent="0.25">
      <c r="A13" s="82"/>
      <c r="B13" s="95"/>
      <c r="C13" s="52" t="s">
        <v>99</v>
      </c>
      <c r="D13" s="101"/>
      <c r="E13" s="87"/>
      <c r="F13" s="72"/>
      <c r="G13" s="73"/>
    </row>
    <row r="14" spans="1:7" ht="68.25" customHeight="1" x14ac:dyDescent="0.25">
      <c r="A14" s="81">
        <v>2.0299999999999998</v>
      </c>
      <c r="B14" s="94">
        <v>901</v>
      </c>
      <c r="C14" s="51" t="s">
        <v>100</v>
      </c>
      <c r="D14" s="100" t="s">
        <v>2</v>
      </c>
      <c r="E14" s="96">
        <v>9666</v>
      </c>
      <c r="F14" s="72"/>
      <c r="G14" s="73"/>
    </row>
    <row r="15" spans="1:7" ht="69.75" customHeight="1" x14ac:dyDescent="0.25">
      <c r="A15" s="82"/>
      <c r="B15" s="95"/>
      <c r="C15" s="52" t="s">
        <v>88</v>
      </c>
      <c r="D15" s="101"/>
      <c r="E15" s="87"/>
      <c r="F15" s="72"/>
      <c r="G15" s="73"/>
    </row>
    <row r="16" spans="1:7" ht="66" customHeight="1" x14ac:dyDescent="0.25">
      <c r="A16" s="81">
        <v>2.04</v>
      </c>
      <c r="B16" s="94">
        <v>202</v>
      </c>
      <c r="C16" s="53" t="s">
        <v>115</v>
      </c>
      <c r="D16" s="100" t="s">
        <v>3</v>
      </c>
      <c r="E16" s="96">
        <v>27980</v>
      </c>
      <c r="F16" s="72"/>
      <c r="G16" s="73"/>
    </row>
    <row r="17" spans="1:7" ht="68.25" customHeight="1" x14ac:dyDescent="0.25">
      <c r="A17" s="82"/>
      <c r="B17" s="95"/>
      <c r="C17" s="52" t="s">
        <v>116</v>
      </c>
      <c r="D17" s="101"/>
      <c r="E17" s="87"/>
      <c r="F17" s="72"/>
      <c r="G17" s="73"/>
    </row>
    <row r="18" spans="1:7" ht="68.25" customHeight="1" x14ac:dyDescent="0.25">
      <c r="A18" s="81">
        <v>2.0499999999999998</v>
      </c>
      <c r="B18" s="94">
        <v>202</v>
      </c>
      <c r="C18" s="53" t="s">
        <v>145</v>
      </c>
      <c r="D18" s="100" t="s">
        <v>10</v>
      </c>
      <c r="E18" s="96">
        <v>261</v>
      </c>
      <c r="F18" s="72"/>
      <c r="G18" s="73"/>
    </row>
    <row r="19" spans="1:7" ht="37.5" customHeight="1" x14ac:dyDescent="0.25">
      <c r="A19" s="82"/>
      <c r="B19" s="95"/>
      <c r="C19" s="52" t="s">
        <v>146</v>
      </c>
      <c r="D19" s="101"/>
      <c r="E19" s="87"/>
      <c r="F19" s="72"/>
      <c r="G19" s="73"/>
    </row>
    <row r="20" spans="1:7" ht="68.25" customHeight="1" x14ac:dyDescent="0.25">
      <c r="A20" s="81">
        <v>2.06</v>
      </c>
      <c r="B20" s="94">
        <v>202</v>
      </c>
      <c r="C20" s="53" t="s">
        <v>103</v>
      </c>
      <c r="D20" s="100" t="s">
        <v>10</v>
      </c>
      <c r="E20" s="96">
        <v>524</v>
      </c>
      <c r="F20" s="72"/>
      <c r="G20" s="73"/>
    </row>
    <row r="21" spans="1:7" ht="33.75" customHeight="1" x14ac:dyDescent="0.25">
      <c r="A21" s="82"/>
      <c r="B21" s="95"/>
      <c r="C21" s="52" t="s">
        <v>104</v>
      </c>
      <c r="D21" s="101"/>
      <c r="E21" s="87"/>
      <c r="F21" s="72"/>
      <c r="G21" s="73"/>
    </row>
    <row r="22" spans="1:7" ht="68.25" customHeight="1" x14ac:dyDescent="0.25">
      <c r="A22" s="81">
        <v>2.0699999999999998</v>
      </c>
      <c r="B22" s="94">
        <v>203</v>
      </c>
      <c r="C22" s="53" t="s">
        <v>143</v>
      </c>
      <c r="D22" s="100" t="s">
        <v>3</v>
      </c>
      <c r="E22" s="96">
        <v>2405</v>
      </c>
      <c r="F22" s="72"/>
      <c r="G22" s="73"/>
    </row>
    <row r="23" spans="1:7" ht="37.5" customHeight="1" x14ac:dyDescent="0.25">
      <c r="A23" s="82"/>
      <c r="B23" s="95"/>
      <c r="C23" s="52" t="s">
        <v>144</v>
      </c>
      <c r="D23" s="101"/>
      <c r="E23" s="87"/>
      <c r="F23" s="72"/>
      <c r="G23" s="73"/>
    </row>
    <row r="24" spans="1:7" ht="66.75" customHeight="1" x14ac:dyDescent="0.25">
      <c r="A24" s="81">
        <v>2.08</v>
      </c>
      <c r="B24" s="94">
        <v>202</v>
      </c>
      <c r="C24" s="53" t="s">
        <v>149</v>
      </c>
      <c r="D24" s="100" t="s">
        <v>10</v>
      </c>
      <c r="E24" s="96">
        <v>1142</v>
      </c>
      <c r="F24" s="72"/>
      <c r="G24" s="73"/>
    </row>
    <row r="25" spans="1:7" ht="39.75" customHeight="1" x14ac:dyDescent="0.25">
      <c r="A25" s="82"/>
      <c r="B25" s="95"/>
      <c r="C25" s="52" t="s">
        <v>150</v>
      </c>
      <c r="D25" s="101"/>
      <c r="E25" s="87"/>
      <c r="F25" s="72"/>
      <c r="G25" s="73"/>
    </row>
    <row r="26" spans="1:7" ht="70.5" customHeight="1" x14ac:dyDescent="0.25">
      <c r="A26" s="81">
        <v>2.09</v>
      </c>
      <c r="B26" s="94">
        <v>206</v>
      </c>
      <c r="C26" s="51" t="s">
        <v>147</v>
      </c>
      <c r="D26" s="100" t="s">
        <v>3</v>
      </c>
      <c r="E26" s="96">
        <v>49565</v>
      </c>
      <c r="F26" s="72"/>
      <c r="G26" s="73"/>
    </row>
    <row r="27" spans="1:7" ht="67.5" customHeight="1" x14ac:dyDescent="0.25">
      <c r="A27" s="82"/>
      <c r="B27" s="95"/>
      <c r="C27" s="52" t="s">
        <v>148</v>
      </c>
      <c r="D27" s="101"/>
      <c r="E27" s="87"/>
      <c r="F27" s="72"/>
      <c r="G27" s="73"/>
    </row>
    <row r="28" spans="1:7" ht="69.75" customHeight="1" x14ac:dyDescent="0.25">
      <c r="A28" s="81">
        <v>2.1</v>
      </c>
      <c r="B28" s="94">
        <v>206</v>
      </c>
      <c r="C28" s="51" t="s">
        <v>114</v>
      </c>
      <c r="D28" s="100" t="s">
        <v>3</v>
      </c>
      <c r="E28" s="96">
        <v>3020</v>
      </c>
      <c r="F28" s="72"/>
      <c r="G28" s="73"/>
    </row>
    <row r="29" spans="1:7" ht="37.5" customHeight="1" x14ac:dyDescent="0.25">
      <c r="A29" s="82"/>
      <c r="B29" s="95"/>
      <c r="C29" s="52" t="s">
        <v>113</v>
      </c>
      <c r="D29" s="101"/>
      <c r="E29" s="87"/>
      <c r="F29" s="72"/>
      <c r="G29" s="73"/>
    </row>
    <row r="30" spans="1:7" ht="64.5" customHeight="1" x14ac:dyDescent="0.25">
      <c r="A30" s="116">
        <v>2.11</v>
      </c>
      <c r="B30" s="99">
        <v>206</v>
      </c>
      <c r="C30" s="51" t="s">
        <v>122</v>
      </c>
      <c r="D30" s="112" t="s">
        <v>3</v>
      </c>
      <c r="E30" s="114">
        <v>71</v>
      </c>
      <c r="F30" s="72"/>
      <c r="G30" s="73"/>
    </row>
    <row r="31" spans="1:7" ht="39.75" customHeight="1" thickBot="1" x14ac:dyDescent="0.3">
      <c r="A31" s="117"/>
      <c r="B31" s="89"/>
      <c r="C31" s="52" t="s">
        <v>123</v>
      </c>
      <c r="D31" s="113"/>
      <c r="E31" s="114"/>
      <c r="F31" s="74"/>
      <c r="G31" s="75"/>
    </row>
    <row r="32" spans="1:7" ht="39.950000000000003" customHeight="1" thickBot="1" x14ac:dyDescent="0.3">
      <c r="A32" s="103" t="s">
        <v>7</v>
      </c>
      <c r="B32" s="104"/>
      <c r="C32" s="104"/>
      <c r="D32" s="104"/>
      <c r="E32" s="104"/>
      <c r="F32" s="105"/>
      <c r="G32" s="55"/>
    </row>
    <row r="33" spans="1:7" ht="39.950000000000003" customHeight="1" thickBot="1" x14ac:dyDescent="0.3">
      <c r="A33" s="106" t="s">
        <v>8</v>
      </c>
      <c r="B33" s="107"/>
      <c r="C33" s="107"/>
      <c r="D33" s="107"/>
      <c r="E33" s="107"/>
      <c r="F33" s="107"/>
      <c r="G33" s="108"/>
    </row>
    <row r="34" spans="1:7" ht="65.25" customHeight="1" x14ac:dyDescent="0.25">
      <c r="A34" s="81">
        <v>3.01</v>
      </c>
      <c r="B34" s="94">
        <v>205</v>
      </c>
      <c r="C34" s="51" t="s">
        <v>101</v>
      </c>
      <c r="D34" s="100" t="s">
        <v>2</v>
      </c>
      <c r="E34" s="96">
        <v>4585</v>
      </c>
      <c r="F34" s="97"/>
      <c r="G34" s="79"/>
    </row>
    <row r="35" spans="1:7" ht="38.25" customHeight="1" x14ac:dyDescent="0.25">
      <c r="A35" s="82"/>
      <c r="B35" s="95"/>
      <c r="C35" s="52" t="s">
        <v>102</v>
      </c>
      <c r="D35" s="101"/>
      <c r="E35" s="87"/>
      <c r="F35" s="98"/>
      <c r="G35" s="80"/>
    </row>
    <row r="36" spans="1:7" ht="66" customHeight="1" x14ac:dyDescent="0.25">
      <c r="A36" s="81">
        <v>3.02</v>
      </c>
      <c r="B36" s="94">
        <v>301</v>
      </c>
      <c r="C36" s="51" t="s">
        <v>167</v>
      </c>
      <c r="D36" s="100" t="s">
        <v>2</v>
      </c>
      <c r="E36" s="96">
        <v>13152</v>
      </c>
      <c r="F36" s="97"/>
      <c r="G36" s="79"/>
    </row>
    <row r="37" spans="1:7" ht="68.25" customHeight="1" x14ac:dyDescent="0.25">
      <c r="A37" s="82"/>
      <c r="B37" s="95"/>
      <c r="C37" s="52" t="s">
        <v>151</v>
      </c>
      <c r="D37" s="101"/>
      <c r="E37" s="87"/>
      <c r="F37" s="98"/>
      <c r="G37" s="80"/>
    </row>
    <row r="38" spans="1:7" ht="72" customHeight="1" x14ac:dyDescent="0.25">
      <c r="A38" s="81">
        <v>3.03</v>
      </c>
      <c r="B38" s="94">
        <v>302</v>
      </c>
      <c r="C38" s="51" t="s">
        <v>168</v>
      </c>
      <c r="D38" s="100" t="s">
        <v>2</v>
      </c>
      <c r="E38" s="96">
        <v>11944</v>
      </c>
      <c r="F38" s="97"/>
      <c r="G38" s="79"/>
    </row>
    <row r="39" spans="1:7" ht="69" customHeight="1" x14ac:dyDescent="0.25">
      <c r="A39" s="82"/>
      <c r="B39" s="95"/>
      <c r="C39" s="52" t="s">
        <v>152</v>
      </c>
      <c r="D39" s="101"/>
      <c r="E39" s="87"/>
      <c r="F39" s="98"/>
      <c r="G39" s="80"/>
    </row>
    <row r="40" spans="1:7" ht="31.5" customHeight="1" x14ac:dyDescent="0.25">
      <c r="A40" s="81">
        <v>3.04</v>
      </c>
      <c r="B40" s="94">
        <v>303</v>
      </c>
      <c r="C40" s="51" t="s">
        <v>79</v>
      </c>
      <c r="D40" s="100" t="s">
        <v>3</v>
      </c>
      <c r="E40" s="96">
        <v>29055</v>
      </c>
      <c r="F40" s="97"/>
      <c r="G40" s="79"/>
    </row>
    <row r="41" spans="1:7" ht="32.450000000000003" customHeight="1" x14ac:dyDescent="0.25">
      <c r="A41" s="82"/>
      <c r="B41" s="95"/>
      <c r="C41" s="52" t="s">
        <v>78</v>
      </c>
      <c r="D41" s="101"/>
      <c r="E41" s="87"/>
      <c r="F41" s="98"/>
      <c r="G41" s="80"/>
    </row>
    <row r="42" spans="1:7" ht="33" customHeight="1" x14ac:dyDescent="0.25">
      <c r="A42" s="81">
        <v>3.05</v>
      </c>
      <c r="B42" s="94">
        <v>306</v>
      </c>
      <c r="C42" s="51" t="s">
        <v>77</v>
      </c>
      <c r="D42" s="100" t="s">
        <v>2</v>
      </c>
      <c r="E42" s="96">
        <v>2034</v>
      </c>
      <c r="F42" s="97"/>
      <c r="G42" s="79"/>
    </row>
    <row r="43" spans="1:7" ht="32.450000000000003" customHeight="1" x14ac:dyDescent="0.25">
      <c r="A43" s="82"/>
      <c r="B43" s="95"/>
      <c r="C43" s="52" t="s">
        <v>76</v>
      </c>
      <c r="D43" s="101"/>
      <c r="E43" s="87"/>
      <c r="F43" s="98"/>
      <c r="G43" s="80"/>
    </row>
    <row r="44" spans="1:7" ht="33" customHeight="1" x14ac:dyDescent="0.25">
      <c r="A44" s="81">
        <v>3.06</v>
      </c>
      <c r="B44" s="94">
        <v>304</v>
      </c>
      <c r="C44" s="51" t="s">
        <v>75</v>
      </c>
      <c r="D44" s="100" t="s">
        <v>3</v>
      </c>
      <c r="E44" s="96">
        <v>29055</v>
      </c>
      <c r="F44" s="97"/>
      <c r="G44" s="79"/>
    </row>
    <row r="45" spans="1:7" ht="32.450000000000003" customHeight="1" x14ac:dyDescent="0.25">
      <c r="A45" s="82"/>
      <c r="B45" s="95"/>
      <c r="C45" s="52" t="s">
        <v>74</v>
      </c>
      <c r="D45" s="101"/>
      <c r="E45" s="87"/>
      <c r="F45" s="98"/>
      <c r="G45" s="80"/>
    </row>
    <row r="46" spans="1:7" ht="31.5" customHeight="1" x14ac:dyDescent="0.25">
      <c r="A46" s="81">
        <v>3.07</v>
      </c>
      <c r="B46" s="94">
        <v>306</v>
      </c>
      <c r="C46" s="51" t="s">
        <v>73</v>
      </c>
      <c r="D46" s="100" t="s">
        <v>2</v>
      </c>
      <c r="E46" s="96">
        <v>1453</v>
      </c>
      <c r="F46" s="97"/>
      <c r="G46" s="79"/>
    </row>
    <row r="47" spans="1:7" ht="32.450000000000003" customHeight="1" x14ac:dyDescent="0.25">
      <c r="A47" s="82"/>
      <c r="B47" s="95"/>
      <c r="C47" s="52" t="s">
        <v>72</v>
      </c>
      <c r="D47" s="101"/>
      <c r="E47" s="87"/>
      <c r="F47" s="98"/>
      <c r="G47" s="80"/>
    </row>
    <row r="48" spans="1:7" ht="75" customHeight="1" x14ac:dyDescent="0.25">
      <c r="A48" s="81">
        <v>3.08</v>
      </c>
      <c r="B48" s="94">
        <v>401</v>
      </c>
      <c r="C48" s="51" t="s">
        <v>153</v>
      </c>
      <c r="D48" s="102" t="s">
        <v>2</v>
      </c>
      <c r="E48" s="88">
        <v>944</v>
      </c>
      <c r="F48" s="97"/>
      <c r="G48" s="79"/>
    </row>
    <row r="49" spans="1:7" ht="74.25" customHeight="1" x14ac:dyDescent="0.25">
      <c r="A49" s="82"/>
      <c r="B49" s="95"/>
      <c r="C49" s="52" t="s">
        <v>154</v>
      </c>
      <c r="D49" s="100"/>
      <c r="E49" s="96"/>
      <c r="F49" s="98"/>
      <c r="G49" s="80"/>
    </row>
    <row r="50" spans="1:7" ht="63.75" customHeight="1" x14ac:dyDescent="0.25">
      <c r="A50" s="81">
        <v>3.09</v>
      </c>
      <c r="B50" s="94">
        <v>309</v>
      </c>
      <c r="C50" s="51" t="s">
        <v>71</v>
      </c>
      <c r="D50" s="100" t="s">
        <v>2</v>
      </c>
      <c r="E50" s="96">
        <v>278</v>
      </c>
      <c r="F50" s="97"/>
      <c r="G50" s="79"/>
    </row>
    <row r="51" spans="1:7" ht="31.5" customHeight="1" x14ac:dyDescent="0.25">
      <c r="A51" s="82"/>
      <c r="B51" s="95"/>
      <c r="C51" s="52" t="s">
        <v>70</v>
      </c>
      <c r="D51" s="101"/>
      <c r="E51" s="87"/>
      <c r="F51" s="98"/>
      <c r="G51" s="80"/>
    </row>
    <row r="52" spans="1:7" ht="105.75" customHeight="1" x14ac:dyDescent="0.25">
      <c r="A52" s="81">
        <v>3.1</v>
      </c>
      <c r="B52" s="94">
        <v>309</v>
      </c>
      <c r="C52" s="51" t="s">
        <v>69</v>
      </c>
      <c r="D52" s="100" t="s">
        <v>3</v>
      </c>
      <c r="E52" s="96">
        <v>9259</v>
      </c>
      <c r="F52" s="97"/>
      <c r="G52" s="79"/>
    </row>
    <row r="53" spans="1:7" ht="63" customHeight="1" x14ac:dyDescent="0.25">
      <c r="A53" s="82"/>
      <c r="B53" s="95"/>
      <c r="C53" s="52" t="s">
        <v>68</v>
      </c>
      <c r="D53" s="101"/>
      <c r="E53" s="87"/>
      <c r="F53" s="98"/>
      <c r="G53" s="80"/>
    </row>
    <row r="54" spans="1:7" ht="100.5" customHeight="1" x14ac:dyDescent="0.25">
      <c r="A54" s="81">
        <v>3.11</v>
      </c>
      <c r="B54" s="94">
        <v>310</v>
      </c>
      <c r="C54" s="51" t="s">
        <v>67</v>
      </c>
      <c r="D54" s="100" t="s">
        <v>10</v>
      </c>
      <c r="E54" s="96">
        <v>6091</v>
      </c>
      <c r="F54" s="97"/>
      <c r="G54" s="79"/>
    </row>
    <row r="55" spans="1:7" ht="71.25" customHeight="1" x14ac:dyDescent="0.25">
      <c r="A55" s="82"/>
      <c r="B55" s="95"/>
      <c r="C55" s="52" t="s">
        <v>96</v>
      </c>
      <c r="D55" s="101"/>
      <c r="E55" s="87"/>
      <c r="F55" s="98"/>
      <c r="G55" s="80"/>
    </row>
    <row r="56" spans="1:7" ht="102" customHeight="1" x14ac:dyDescent="0.25">
      <c r="A56" s="82">
        <v>3.12</v>
      </c>
      <c r="B56" s="95">
        <v>311</v>
      </c>
      <c r="C56" s="53" t="s">
        <v>66</v>
      </c>
      <c r="D56" s="101" t="s">
        <v>10</v>
      </c>
      <c r="E56" s="87">
        <v>5714</v>
      </c>
      <c r="F56" s="98"/>
      <c r="G56" s="80"/>
    </row>
    <row r="57" spans="1:7" ht="69" customHeight="1" thickBot="1" x14ac:dyDescent="0.3">
      <c r="A57" s="82"/>
      <c r="B57" s="95"/>
      <c r="C57" s="52" t="s">
        <v>95</v>
      </c>
      <c r="D57" s="101"/>
      <c r="E57" s="87"/>
      <c r="F57" s="98"/>
      <c r="G57" s="80"/>
    </row>
    <row r="58" spans="1:7" ht="39.950000000000003" customHeight="1" thickBot="1" x14ac:dyDescent="0.3">
      <c r="A58" s="103" t="s">
        <v>9</v>
      </c>
      <c r="B58" s="104"/>
      <c r="C58" s="104"/>
      <c r="D58" s="104"/>
      <c r="E58" s="104"/>
      <c r="F58" s="105"/>
      <c r="G58" s="56"/>
    </row>
    <row r="59" spans="1:7" ht="42.75" customHeight="1" thickBot="1" x14ac:dyDescent="0.3">
      <c r="A59" s="106" t="s">
        <v>111</v>
      </c>
      <c r="B59" s="107"/>
      <c r="C59" s="107"/>
      <c r="D59" s="107"/>
      <c r="E59" s="107"/>
      <c r="F59" s="107"/>
      <c r="G59" s="108"/>
    </row>
    <row r="60" spans="1:7" ht="105.75" customHeight="1" x14ac:dyDescent="0.25">
      <c r="A60" s="81">
        <v>4.01</v>
      </c>
      <c r="B60" s="94">
        <v>702</v>
      </c>
      <c r="C60" s="51" t="s">
        <v>157</v>
      </c>
      <c r="D60" s="100" t="s">
        <v>10</v>
      </c>
      <c r="E60" s="96">
        <v>2236</v>
      </c>
      <c r="F60" s="97"/>
      <c r="G60" s="79"/>
    </row>
    <row r="61" spans="1:7" ht="106.5" customHeight="1" x14ac:dyDescent="0.25">
      <c r="A61" s="82"/>
      <c r="B61" s="95"/>
      <c r="C61" s="52" t="s">
        <v>158</v>
      </c>
      <c r="D61" s="101"/>
      <c r="E61" s="87"/>
      <c r="F61" s="98"/>
      <c r="G61" s="80"/>
    </row>
    <row r="62" spans="1:7" ht="104.25" customHeight="1" x14ac:dyDescent="0.25">
      <c r="A62" s="81">
        <v>4.0199999999999996</v>
      </c>
      <c r="B62" s="94">
        <v>702</v>
      </c>
      <c r="C62" s="51" t="s">
        <v>133</v>
      </c>
      <c r="D62" s="100" t="s">
        <v>10</v>
      </c>
      <c r="E62" s="96">
        <v>555</v>
      </c>
      <c r="F62" s="97"/>
      <c r="G62" s="79"/>
    </row>
    <row r="63" spans="1:7" ht="106.5" customHeight="1" x14ac:dyDescent="0.25">
      <c r="A63" s="82"/>
      <c r="B63" s="95"/>
      <c r="C63" s="52" t="s">
        <v>134</v>
      </c>
      <c r="D63" s="101"/>
      <c r="E63" s="87"/>
      <c r="F63" s="98"/>
      <c r="G63" s="80"/>
    </row>
    <row r="64" spans="1:7" ht="101.25" customHeight="1" x14ac:dyDescent="0.25">
      <c r="A64" s="81">
        <v>4.03</v>
      </c>
      <c r="B64" s="94">
        <v>702</v>
      </c>
      <c r="C64" s="51" t="s">
        <v>112</v>
      </c>
      <c r="D64" s="100" t="s">
        <v>10</v>
      </c>
      <c r="E64" s="96">
        <v>548</v>
      </c>
      <c r="F64" s="97"/>
      <c r="G64" s="79"/>
    </row>
    <row r="65" spans="1:7" ht="106.5" customHeight="1" x14ac:dyDescent="0.25">
      <c r="A65" s="82"/>
      <c r="B65" s="95"/>
      <c r="C65" s="52" t="s">
        <v>161</v>
      </c>
      <c r="D65" s="101"/>
      <c r="E65" s="87"/>
      <c r="F65" s="98"/>
      <c r="G65" s="80"/>
    </row>
    <row r="66" spans="1:7" ht="101.25" customHeight="1" x14ac:dyDescent="0.25">
      <c r="A66" s="81">
        <v>4.04</v>
      </c>
      <c r="B66" s="94">
        <v>702</v>
      </c>
      <c r="C66" s="51" t="s">
        <v>107</v>
      </c>
      <c r="D66" s="100" t="s">
        <v>0</v>
      </c>
      <c r="E66" s="96">
        <v>63</v>
      </c>
      <c r="F66" s="97"/>
      <c r="G66" s="79"/>
    </row>
    <row r="67" spans="1:7" ht="123.75" customHeight="1" x14ac:dyDescent="0.25">
      <c r="A67" s="82"/>
      <c r="B67" s="95"/>
      <c r="C67" s="52" t="s">
        <v>106</v>
      </c>
      <c r="D67" s="101"/>
      <c r="E67" s="87"/>
      <c r="F67" s="98"/>
      <c r="G67" s="80"/>
    </row>
    <row r="68" spans="1:7" ht="64.5" customHeight="1" x14ac:dyDescent="0.25">
      <c r="A68" s="81">
        <v>4.05</v>
      </c>
      <c r="B68" s="94">
        <v>301</v>
      </c>
      <c r="C68" s="51" t="s">
        <v>163</v>
      </c>
      <c r="D68" s="100" t="s">
        <v>2</v>
      </c>
      <c r="E68" s="96">
        <v>302</v>
      </c>
      <c r="F68" s="97"/>
      <c r="G68" s="79"/>
    </row>
    <row r="69" spans="1:7" ht="69.75" customHeight="1" x14ac:dyDescent="0.25">
      <c r="A69" s="82"/>
      <c r="B69" s="95"/>
      <c r="C69" s="52" t="s">
        <v>164</v>
      </c>
      <c r="D69" s="101"/>
      <c r="E69" s="87"/>
      <c r="F69" s="98"/>
      <c r="G69" s="80"/>
    </row>
    <row r="70" spans="1:7" ht="103.5" customHeight="1" x14ac:dyDescent="0.25">
      <c r="A70" s="81">
        <v>4.0599999999999996</v>
      </c>
      <c r="B70" s="94">
        <v>702</v>
      </c>
      <c r="C70" s="51" t="s">
        <v>127</v>
      </c>
      <c r="D70" s="87" t="s">
        <v>0</v>
      </c>
      <c r="E70" s="96">
        <v>30</v>
      </c>
      <c r="F70" s="97"/>
      <c r="G70" s="79"/>
    </row>
    <row r="71" spans="1:7" ht="105" customHeight="1" x14ac:dyDescent="0.25">
      <c r="A71" s="82"/>
      <c r="B71" s="95"/>
      <c r="C71" s="52" t="s">
        <v>129</v>
      </c>
      <c r="D71" s="87"/>
      <c r="E71" s="87"/>
      <c r="F71" s="98"/>
      <c r="G71" s="80"/>
    </row>
    <row r="72" spans="1:7" ht="69" customHeight="1" x14ac:dyDescent="0.25">
      <c r="A72" s="81">
        <v>4.07</v>
      </c>
      <c r="B72" s="94">
        <v>702</v>
      </c>
      <c r="C72" s="51" t="s">
        <v>128</v>
      </c>
      <c r="D72" s="87" t="s">
        <v>0</v>
      </c>
      <c r="E72" s="96">
        <v>76</v>
      </c>
      <c r="F72" s="97"/>
      <c r="G72" s="79"/>
    </row>
    <row r="73" spans="1:7" ht="105" customHeight="1" thickBot="1" x14ac:dyDescent="0.3">
      <c r="A73" s="82"/>
      <c r="B73" s="95"/>
      <c r="C73" s="52" t="s">
        <v>130</v>
      </c>
      <c r="D73" s="87"/>
      <c r="E73" s="87"/>
      <c r="F73" s="98"/>
      <c r="G73" s="80"/>
    </row>
    <row r="74" spans="1:7" ht="36" customHeight="1" thickBot="1" x14ac:dyDescent="0.3">
      <c r="A74" s="103" t="s">
        <v>117</v>
      </c>
      <c r="B74" s="104"/>
      <c r="C74" s="104"/>
      <c r="D74" s="104"/>
      <c r="E74" s="104"/>
      <c r="F74" s="105"/>
      <c r="G74" s="56"/>
    </row>
    <row r="75" spans="1:7" ht="36" customHeight="1" thickBot="1" x14ac:dyDescent="0.3">
      <c r="A75" s="118" t="s">
        <v>126</v>
      </c>
      <c r="B75" s="119"/>
      <c r="C75" s="119"/>
      <c r="D75" s="119"/>
      <c r="E75" s="119"/>
      <c r="F75" s="119"/>
      <c r="G75" s="120"/>
    </row>
    <row r="76" spans="1:7" ht="105.75" x14ac:dyDescent="0.25">
      <c r="A76" s="121">
        <v>5.01</v>
      </c>
      <c r="B76" s="89">
        <v>702</v>
      </c>
      <c r="C76" s="51" t="s">
        <v>155</v>
      </c>
      <c r="D76" s="123" t="s">
        <v>10</v>
      </c>
      <c r="E76" s="114">
        <v>40</v>
      </c>
      <c r="F76" s="89"/>
      <c r="G76" s="79"/>
    </row>
    <row r="77" spans="1:7" ht="113.25" customHeight="1" x14ac:dyDescent="0.25">
      <c r="A77" s="122"/>
      <c r="B77" s="89"/>
      <c r="C77" s="52" t="s">
        <v>156</v>
      </c>
      <c r="D77" s="123"/>
      <c r="E77" s="114"/>
      <c r="F77" s="89"/>
      <c r="G77" s="80"/>
    </row>
    <row r="78" spans="1:7" ht="67.5" customHeight="1" x14ac:dyDescent="0.25">
      <c r="A78" s="117">
        <v>5.0199999999999996</v>
      </c>
      <c r="B78" s="89">
        <v>301</v>
      </c>
      <c r="C78" s="51" t="s">
        <v>165</v>
      </c>
      <c r="D78" s="123" t="s">
        <v>2</v>
      </c>
      <c r="E78" s="114">
        <v>7</v>
      </c>
      <c r="F78" s="90"/>
      <c r="G78" s="79"/>
    </row>
    <row r="79" spans="1:7" ht="36" customHeight="1" x14ac:dyDescent="0.25">
      <c r="A79" s="117"/>
      <c r="B79" s="89"/>
      <c r="C79" s="52" t="s">
        <v>166</v>
      </c>
      <c r="D79" s="113"/>
      <c r="E79" s="114"/>
      <c r="F79" s="91"/>
      <c r="G79" s="80"/>
    </row>
    <row r="80" spans="1:7" ht="36" customHeight="1" x14ac:dyDescent="0.25">
      <c r="A80" s="117">
        <v>5.03</v>
      </c>
      <c r="B80" s="89">
        <v>401</v>
      </c>
      <c r="C80" s="51" t="s">
        <v>124</v>
      </c>
      <c r="D80" s="123" t="s">
        <v>2</v>
      </c>
      <c r="E80" s="114">
        <v>5</v>
      </c>
      <c r="F80" s="90"/>
      <c r="G80" s="79"/>
    </row>
    <row r="81" spans="1:7" ht="36" customHeight="1" thickBot="1" x14ac:dyDescent="0.3">
      <c r="A81" s="117"/>
      <c r="B81" s="89"/>
      <c r="C81" s="52" t="s">
        <v>125</v>
      </c>
      <c r="D81" s="123"/>
      <c r="E81" s="114"/>
      <c r="F81" s="91"/>
      <c r="G81" s="80"/>
    </row>
    <row r="82" spans="1:7" ht="36" customHeight="1" thickBot="1" x14ac:dyDescent="0.3">
      <c r="A82" s="103" t="s">
        <v>48</v>
      </c>
      <c r="B82" s="104"/>
      <c r="C82" s="104"/>
      <c r="D82" s="104"/>
      <c r="E82" s="104"/>
      <c r="F82" s="105"/>
      <c r="G82" s="56"/>
    </row>
    <row r="83" spans="1:7" ht="46.5" customHeight="1" thickBot="1" x14ac:dyDescent="0.3">
      <c r="A83" s="118" t="s">
        <v>136</v>
      </c>
      <c r="B83" s="119"/>
      <c r="C83" s="119"/>
      <c r="D83" s="119"/>
      <c r="E83" s="119"/>
      <c r="F83" s="119"/>
      <c r="G83" s="120"/>
    </row>
    <row r="84" spans="1:7" ht="34.5" customHeight="1" x14ac:dyDescent="0.25">
      <c r="A84" s="83">
        <v>6.01</v>
      </c>
      <c r="B84" s="85">
        <v>312</v>
      </c>
      <c r="C84" s="51" t="s">
        <v>89</v>
      </c>
      <c r="D84" s="115" t="s">
        <v>3</v>
      </c>
      <c r="E84" s="89">
        <v>1935</v>
      </c>
      <c r="F84" s="90"/>
      <c r="G84" s="92"/>
    </row>
    <row r="85" spans="1:7" ht="34.5" customHeight="1" x14ac:dyDescent="0.25">
      <c r="A85" s="84"/>
      <c r="B85" s="86"/>
      <c r="C85" s="52" t="s">
        <v>90</v>
      </c>
      <c r="D85" s="96"/>
      <c r="E85" s="85"/>
      <c r="F85" s="91"/>
      <c r="G85" s="93"/>
    </row>
    <row r="86" spans="1:7" s="46" customFormat="1" ht="33" customHeight="1" x14ac:dyDescent="0.25">
      <c r="A86" s="83">
        <v>6.02</v>
      </c>
      <c r="B86" s="85">
        <v>312</v>
      </c>
      <c r="C86" s="51" t="s">
        <v>65</v>
      </c>
      <c r="D86" s="88" t="s">
        <v>3</v>
      </c>
      <c r="E86" s="89">
        <v>25</v>
      </c>
      <c r="F86" s="90"/>
      <c r="G86" s="92"/>
    </row>
    <row r="87" spans="1:7" s="46" customFormat="1" ht="31.5" customHeight="1" x14ac:dyDescent="0.25">
      <c r="A87" s="84"/>
      <c r="B87" s="86"/>
      <c r="C87" s="52" t="s">
        <v>64</v>
      </c>
      <c r="D87" s="115"/>
      <c r="E87" s="85"/>
      <c r="F87" s="91"/>
      <c r="G87" s="93"/>
    </row>
    <row r="88" spans="1:7" s="46" customFormat="1" ht="40.5" customHeight="1" x14ac:dyDescent="0.25">
      <c r="A88" s="83">
        <v>6.03</v>
      </c>
      <c r="B88" s="86">
        <v>312</v>
      </c>
      <c r="C88" s="51" t="s">
        <v>63</v>
      </c>
      <c r="D88" s="88" t="s">
        <v>0</v>
      </c>
      <c r="E88" s="89">
        <v>124</v>
      </c>
      <c r="F88" s="90"/>
      <c r="G88" s="92"/>
    </row>
    <row r="89" spans="1:7" s="46" customFormat="1" ht="30.75" customHeight="1" x14ac:dyDescent="0.25">
      <c r="A89" s="84"/>
      <c r="B89" s="99"/>
      <c r="C89" s="52" t="s">
        <v>62</v>
      </c>
      <c r="D89" s="96"/>
      <c r="E89" s="85"/>
      <c r="F89" s="91"/>
      <c r="G89" s="93"/>
    </row>
    <row r="90" spans="1:7" s="46" customFormat="1" ht="65.25" customHeight="1" x14ac:dyDescent="0.25">
      <c r="A90" s="83">
        <v>6.04</v>
      </c>
      <c r="B90" s="85">
        <v>312</v>
      </c>
      <c r="C90" s="53" t="s">
        <v>61</v>
      </c>
      <c r="D90" s="88" t="s">
        <v>3</v>
      </c>
      <c r="E90" s="89">
        <v>199</v>
      </c>
      <c r="F90" s="90"/>
      <c r="G90" s="92"/>
    </row>
    <row r="91" spans="1:7" s="46" customFormat="1" ht="31.5" customHeight="1" x14ac:dyDescent="0.25">
      <c r="A91" s="84"/>
      <c r="B91" s="86"/>
      <c r="C91" s="54" t="s">
        <v>60</v>
      </c>
      <c r="D91" s="115"/>
      <c r="E91" s="85"/>
      <c r="F91" s="91"/>
      <c r="G91" s="93"/>
    </row>
    <row r="92" spans="1:7" s="46" customFormat="1" ht="36" customHeight="1" x14ac:dyDescent="0.25">
      <c r="A92" s="83">
        <v>6.05</v>
      </c>
      <c r="B92" s="85">
        <v>312</v>
      </c>
      <c r="C92" s="53" t="s">
        <v>59</v>
      </c>
      <c r="D92" s="88" t="s">
        <v>3</v>
      </c>
      <c r="E92" s="89">
        <v>28</v>
      </c>
      <c r="F92" s="90"/>
      <c r="G92" s="92"/>
    </row>
    <row r="93" spans="1:7" s="46" customFormat="1" ht="33.75" customHeight="1" x14ac:dyDescent="0.25">
      <c r="A93" s="84"/>
      <c r="B93" s="99"/>
      <c r="C93" s="52" t="s">
        <v>105</v>
      </c>
      <c r="D93" s="96"/>
      <c r="E93" s="85"/>
      <c r="F93" s="91"/>
      <c r="G93" s="93"/>
    </row>
    <row r="94" spans="1:7" s="46" customFormat="1" ht="33.75" customHeight="1" x14ac:dyDescent="0.25">
      <c r="A94" s="83">
        <v>6.06</v>
      </c>
      <c r="B94" s="85">
        <v>312</v>
      </c>
      <c r="C94" s="53" t="s">
        <v>120</v>
      </c>
      <c r="D94" s="88" t="s">
        <v>3</v>
      </c>
      <c r="E94" s="89">
        <v>24</v>
      </c>
      <c r="F94" s="90"/>
      <c r="G94" s="92"/>
    </row>
    <row r="95" spans="1:7" s="46" customFormat="1" ht="33.75" customHeight="1" x14ac:dyDescent="0.25">
      <c r="A95" s="84"/>
      <c r="B95" s="99"/>
      <c r="C95" s="52" t="s">
        <v>121</v>
      </c>
      <c r="D95" s="96"/>
      <c r="E95" s="85"/>
      <c r="F95" s="91"/>
      <c r="G95" s="93"/>
    </row>
    <row r="96" spans="1:7" s="46" customFormat="1" ht="70.5" customHeight="1" x14ac:dyDescent="0.25">
      <c r="A96" s="83">
        <v>6.07</v>
      </c>
      <c r="B96" s="85">
        <v>313</v>
      </c>
      <c r="C96" s="51" t="s">
        <v>58</v>
      </c>
      <c r="D96" s="87" t="s">
        <v>0</v>
      </c>
      <c r="E96" s="89">
        <v>67</v>
      </c>
      <c r="F96" s="90"/>
      <c r="G96" s="92"/>
    </row>
    <row r="97" spans="1:7" s="46" customFormat="1" ht="66.75" customHeight="1" x14ac:dyDescent="0.25">
      <c r="A97" s="84"/>
      <c r="B97" s="99"/>
      <c r="C97" s="52" t="s">
        <v>57</v>
      </c>
      <c r="D97" s="87"/>
      <c r="E97" s="85"/>
      <c r="F97" s="91"/>
      <c r="G97" s="93"/>
    </row>
    <row r="98" spans="1:7" s="46" customFormat="1" ht="33" customHeight="1" x14ac:dyDescent="0.25">
      <c r="A98" s="83">
        <v>6.08</v>
      </c>
      <c r="B98" s="85">
        <v>312</v>
      </c>
      <c r="C98" s="51" t="s">
        <v>56</v>
      </c>
      <c r="D98" s="87" t="s">
        <v>3</v>
      </c>
      <c r="E98" s="89">
        <v>331</v>
      </c>
      <c r="F98" s="90"/>
      <c r="G98" s="92"/>
    </row>
    <row r="99" spans="1:7" s="46" customFormat="1" ht="31.5" customHeight="1" x14ac:dyDescent="0.25">
      <c r="A99" s="84"/>
      <c r="B99" s="99"/>
      <c r="C99" s="52" t="s">
        <v>55</v>
      </c>
      <c r="D99" s="87"/>
      <c r="E99" s="85"/>
      <c r="F99" s="91"/>
      <c r="G99" s="93"/>
    </row>
    <row r="100" spans="1:7" s="46" customFormat="1" ht="66.75" customHeight="1" x14ac:dyDescent="0.25">
      <c r="A100" s="83">
        <v>6.09</v>
      </c>
      <c r="B100" s="85">
        <v>312</v>
      </c>
      <c r="C100" s="51" t="s">
        <v>54</v>
      </c>
      <c r="D100" s="87" t="s">
        <v>0</v>
      </c>
      <c r="E100" s="89">
        <v>230</v>
      </c>
      <c r="F100" s="90"/>
      <c r="G100" s="92"/>
    </row>
    <row r="101" spans="1:7" s="46" customFormat="1" ht="33.75" customHeight="1" x14ac:dyDescent="0.25">
      <c r="A101" s="84"/>
      <c r="B101" s="99"/>
      <c r="C101" s="52" t="s">
        <v>53</v>
      </c>
      <c r="D101" s="87"/>
      <c r="E101" s="85"/>
      <c r="F101" s="91"/>
      <c r="G101" s="93"/>
    </row>
    <row r="102" spans="1:7" s="46" customFormat="1" ht="33.75" customHeight="1" x14ac:dyDescent="0.25">
      <c r="A102" s="83">
        <v>6.1</v>
      </c>
      <c r="B102" s="85">
        <v>312</v>
      </c>
      <c r="C102" s="51" t="s">
        <v>131</v>
      </c>
      <c r="D102" s="87" t="s">
        <v>0</v>
      </c>
      <c r="E102" s="89">
        <v>340</v>
      </c>
      <c r="F102" s="90"/>
      <c r="G102" s="92"/>
    </row>
    <row r="103" spans="1:7" s="46" customFormat="1" ht="48.75" customHeight="1" thickBot="1" x14ac:dyDescent="0.3">
      <c r="A103" s="84"/>
      <c r="B103" s="99"/>
      <c r="C103" s="52" t="s">
        <v>132</v>
      </c>
      <c r="D103" s="87"/>
      <c r="E103" s="85"/>
      <c r="F103" s="91"/>
      <c r="G103" s="93"/>
    </row>
    <row r="104" spans="1:7" s="46" customFormat="1" ht="33.75" customHeight="1" thickBot="1" x14ac:dyDescent="0.3">
      <c r="A104" s="103" t="s">
        <v>48</v>
      </c>
      <c r="B104" s="104"/>
      <c r="C104" s="104"/>
      <c r="D104" s="104"/>
      <c r="E104" s="104"/>
      <c r="F104" s="105"/>
      <c r="G104" s="56"/>
    </row>
    <row r="105" spans="1:7" s="46" customFormat="1" ht="56.25" customHeight="1" thickBot="1" x14ac:dyDescent="0.3">
      <c r="A105" s="118" t="s">
        <v>137</v>
      </c>
      <c r="B105" s="119"/>
      <c r="C105" s="119"/>
      <c r="D105" s="119"/>
      <c r="E105" s="119"/>
      <c r="F105" s="119"/>
      <c r="G105" s="120"/>
    </row>
    <row r="106" spans="1:7" s="46" customFormat="1" ht="109.5" customHeight="1" x14ac:dyDescent="0.25">
      <c r="A106" s="83">
        <v>7.01</v>
      </c>
      <c r="B106" s="85">
        <v>801</v>
      </c>
      <c r="C106" s="51" t="s">
        <v>118</v>
      </c>
      <c r="D106" s="87" t="s">
        <v>0</v>
      </c>
      <c r="E106" s="89">
        <v>46</v>
      </c>
      <c r="F106" s="90"/>
      <c r="G106" s="92"/>
    </row>
    <row r="107" spans="1:7" s="46" customFormat="1" ht="138" customHeight="1" x14ac:dyDescent="0.25">
      <c r="A107" s="84"/>
      <c r="B107" s="99"/>
      <c r="C107" s="52" t="s">
        <v>119</v>
      </c>
      <c r="D107" s="87"/>
      <c r="E107" s="85"/>
      <c r="F107" s="91"/>
      <c r="G107" s="93"/>
    </row>
    <row r="108" spans="1:7" s="46" customFormat="1" ht="103.5" customHeight="1" x14ac:dyDescent="0.25">
      <c r="A108" s="83">
        <v>7.02</v>
      </c>
      <c r="B108" s="85">
        <v>801</v>
      </c>
      <c r="C108" s="51" t="s">
        <v>110</v>
      </c>
      <c r="D108" s="87" t="s">
        <v>0</v>
      </c>
      <c r="E108" s="89">
        <v>46</v>
      </c>
      <c r="F108" s="90"/>
      <c r="G108" s="92"/>
    </row>
    <row r="109" spans="1:7" s="46" customFormat="1" ht="69.75" customHeight="1" thickBot="1" x14ac:dyDescent="0.3">
      <c r="A109" s="84"/>
      <c r="B109" s="86"/>
      <c r="C109" s="54" t="s">
        <v>109</v>
      </c>
      <c r="D109" s="88"/>
      <c r="E109" s="85"/>
      <c r="F109" s="91"/>
      <c r="G109" s="93"/>
    </row>
    <row r="110" spans="1:7" s="46" customFormat="1" ht="45" customHeight="1" thickBot="1" x14ac:dyDescent="0.3">
      <c r="A110" s="103" t="s">
        <v>138</v>
      </c>
      <c r="B110" s="104"/>
      <c r="C110" s="104"/>
      <c r="D110" s="104"/>
      <c r="E110" s="104"/>
      <c r="F110" s="105"/>
      <c r="G110" s="56"/>
    </row>
    <row r="111" spans="1:7" s="46" customFormat="1" ht="45" customHeight="1" thickBot="1" x14ac:dyDescent="0.3">
      <c r="A111" s="124" t="s">
        <v>135</v>
      </c>
      <c r="B111" s="125"/>
      <c r="C111" s="125"/>
      <c r="D111" s="125"/>
      <c r="E111" s="125"/>
      <c r="F111" s="125"/>
      <c r="G111" s="56"/>
    </row>
    <row r="112" spans="1:7" s="46" customFormat="1" ht="35.25" customHeight="1" thickBot="1" x14ac:dyDescent="0.3">
      <c r="A112" s="76"/>
      <c r="B112" s="77"/>
      <c r="C112" s="77"/>
      <c r="D112" s="77"/>
      <c r="E112" s="77"/>
      <c r="F112" s="77"/>
      <c r="G112" s="78"/>
    </row>
    <row r="113" spans="2:7" ht="14.25" x14ac:dyDescent="0.25">
      <c r="B113" s="40"/>
      <c r="E113" s="45"/>
      <c r="F113" s="45"/>
      <c r="G113" s="45"/>
    </row>
    <row r="114" spans="2:7" ht="14.25" x14ac:dyDescent="0.25">
      <c r="B114" s="40"/>
      <c r="E114" s="45"/>
      <c r="F114" s="45"/>
      <c r="G114" s="45"/>
    </row>
    <row r="115" spans="2:7" ht="14.25" x14ac:dyDescent="0.25">
      <c r="B115" s="40"/>
      <c r="E115" s="45"/>
      <c r="F115" s="45"/>
      <c r="G115" s="45"/>
    </row>
    <row r="116" spans="2:7" ht="14.25" x14ac:dyDescent="0.25">
      <c r="B116" s="40"/>
      <c r="E116" s="45"/>
      <c r="F116" s="45"/>
      <c r="G116" s="45"/>
    </row>
    <row r="117" spans="2:7" ht="14.25" x14ac:dyDescent="0.25">
      <c r="B117" s="40"/>
      <c r="E117" s="45"/>
      <c r="F117" s="45"/>
      <c r="G117" s="45"/>
    </row>
    <row r="118" spans="2:7" ht="14.25" x14ac:dyDescent="0.25">
      <c r="B118" s="40"/>
      <c r="E118" s="45"/>
      <c r="F118" s="45"/>
      <c r="G118" s="45"/>
    </row>
    <row r="119" spans="2:7" ht="14.25" x14ac:dyDescent="0.25">
      <c r="B119" s="40"/>
      <c r="E119" s="45"/>
      <c r="F119" s="45"/>
      <c r="G119" s="45"/>
    </row>
    <row r="120" spans="2:7" ht="14.25" x14ac:dyDescent="0.25">
      <c r="B120" s="40"/>
      <c r="E120" s="45"/>
      <c r="F120" s="45"/>
      <c r="G120" s="45"/>
    </row>
    <row r="121" spans="2:7" ht="14.25" x14ac:dyDescent="0.25">
      <c r="B121" s="40"/>
      <c r="E121" s="45"/>
      <c r="F121" s="45"/>
      <c r="G121" s="45"/>
    </row>
    <row r="122" spans="2:7" ht="14.25" x14ac:dyDescent="0.25">
      <c r="B122" s="40"/>
      <c r="E122" s="45"/>
      <c r="F122" s="45"/>
      <c r="G122" s="45"/>
    </row>
    <row r="123" spans="2:7" ht="14.25" x14ac:dyDescent="0.25">
      <c r="B123" s="40"/>
      <c r="E123" s="45"/>
      <c r="F123" s="45"/>
      <c r="G123" s="45"/>
    </row>
    <row r="124" spans="2:7" ht="14.25" x14ac:dyDescent="0.25">
      <c r="B124" s="40"/>
      <c r="E124" s="45"/>
      <c r="F124" s="45"/>
      <c r="G124" s="45"/>
    </row>
    <row r="125" spans="2:7" ht="14.25" x14ac:dyDescent="0.25">
      <c r="B125" s="40"/>
      <c r="E125" s="45"/>
      <c r="F125" s="45"/>
      <c r="G125" s="45"/>
    </row>
  </sheetData>
  <sheetProtection formatCells="0" formatColumns="0" formatRows="0" insertColumns="0" insertRows="0" insertHyperlinks="0" deleteColumns="0" deleteRows="0" sort="0" autoFilter="0" pivotTables="0"/>
  <mergeCells count="278">
    <mergeCell ref="B100:B101"/>
    <mergeCell ref="E100:E101"/>
    <mergeCell ref="B92:B93"/>
    <mergeCell ref="D100:D101"/>
    <mergeCell ref="B96:B97"/>
    <mergeCell ref="E98:E99"/>
    <mergeCell ref="F102:F103"/>
    <mergeCell ref="G102:G103"/>
    <mergeCell ref="E84:E85"/>
    <mergeCell ref="B84:B85"/>
    <mergeCell ref="F88:F89"/>
    <mergeCell ref="A94:A95"/>
    <mergeCell ref="B94:B95"/>
    <mergeCell ref="D94:D95"/>
    <mergeCell ref="E94:E95"/>
    <mergeCell ref="D96:D97"/>
    <mergeCell ref="A96:A97"/>
    <mergeCell ref="G76:G77"/>
    <mergeCell ref="A111:F111"/>
    <mergeCell ref="A82:F82"/>
    <mergeCell ref="A78:A79"/>
    <mergeCell ref="B78:B79"/>
    <mergeCell ref="D78:D79"/>
    <mergeCell ref="E78:E79"/>
    <mergeCell ref="F78:F79"/>
    <mergeCell ref="G78:G79"/>
    <mergeCell ref="A80:A81"/>
    <mergeCell ref="B80:B81"/>
    <mergeCell ref="D80:D81"/>
    <mergeCell ref="E80:E81"/>
    <mergeCell ref="F80:F81"/>
    <mergeCell ref="G80:G81"/>
    <mergeCell ref="A88:A89"/>
    <mergeCell ref="A92:A93"/>
    <mergeCell ref="F94:F95"/>
    <mergeCell ref="E92:E93"/>
    <mergeCell ref="G92:G93"/>
    <mergeCell ref="D92:D93"/>
    <mergeCell ref="G100:G101"/>
    <mergeCell ref="G86:G87"/>
    <mergeCell ref="A105:G105"/>
    <mergeCell ref="A30:A31"/>
    <mergeCell ref="A75:G75"/>
    <mergeCell ref="A76:A77"/>
    <mergeCell ref="B76:B77"/>
    <mergeCell ref="A58:F58"/>
    <mergeCell ref="E60:E61"/>
    <mergeCell ref="A56:A57"/>
    <mergeCell ref="A60:A61"/>
    <mergeCell ref="F90:F91"/>
    <mergeCell ref="G90:G91"/>
    <mergeCell ref="D84:D85"/>
    <mergeCell ref="G88:G89"/>
    <mergeCell ref="A86:A87"/>
    <mergeCell ref="E86:E87"/>
    <mergeCell ref="A84:A85"/>
    <mergeCell ref="D86:D87"/>
    <mergeCell ref="A74:F74"/>
    <mergeCell ref="A83:G83"/>
    <mergeCell ref="F86:F87"/>
    <mergeCell ref="B86:B87"/>
    <mergeCell ref="A48:A49"/>
    <mergeCell ref="D76:D77"/>
    <mergeCell ref="E76:E77"/>
    <mergeCell ref="F76:F77"/>
    <mergeCell ref="D60:D61"/>
    <mergeCell ref="D56:D57"/>
    <mergeCell ref="F64:F65"/>
    <mergeCell ref="A64:A65"/>
    <mergeCell ref="E56:E57"/>
    <mergeCell ref="F56:F57"/>
    <mergeCell ref="B56:B57"/>
    <mergeCell ref="B62:B63"/>
    <mergeCell ref="A62:A63"/>
    <mergeCell ref="B60:B61"/>
    <mergeCell ref="B64:B65"/>
    <mergeCell ref="D64:D65"/>
    <mergeCell ref="E64:E65"/>
    <mergeCell ref="B28:B29"/>
    <mergeCell ref="A68:A69"/>
    <mergeCell ref="B68:B69"/>
    <mergeCell ref="D68:D69"/>
    <mergeCell ref="A59:G59"/>
    <mergeCell ref="F60:F61"/>
    <mergeCell ref="G60:G61"/>
    <mergeCell ref="G68:G69"/>
    <mergeCell ref="A66:A67"/>
    <mergeCell ref="B66:B67"/>
    <mergeCell ref="D66:D67"/>
    <mergeCell ref="E66:E67"/>
    <mergeCell ref="F66:F67"/>
    <mergeCell ref="G66:G67"/>
    <mergeCell ref="G64:G65"/>
    <mergeCell ref="A28:A29"/>
    <mergeCell ref="D28:D29"/>
    <mergeCell ref="E28:E29"/>
    <mergeCell ref="E68:E69"/>
    <mergeCell ref="F68:F69"/>
    <mergeCell ref="G34:G35"/>
    <mergeCell ref="E40:E41"/>
    <mergeCell ref="F40:F41"/>
    <mergeCell ref="G42:G43"/>
    <mergeCell ref="A110:F110"/>
    <mergeCell ref="F84:F85"/>
    <mergeCell ref="G84:G85"/>
    <mergeCell ref="A90:A91"/>
    <mergeCell ref="B90:B91"/>
    <mergeCell ref="D90:D91"/>
    <mergeCell ref="E90:E91"/>
    <mergeCell ref="B88:B89"/>
    <mergeCell ref="D88:D89"/>
    <mergeCell ref="F98:F99"/>
    <mergeCell ref="G98:G99"/>
    <mergeCell ref="E88:E89"/>
    <mergeCell ref="F96:F97"/>
    <mergeCell ref="G96:G97"/>
    <mergeCell ref="E96:E97"/>
    <mergeCell ref="B106:B107"/>
    <mergeCell ref="D106:D107"/>
    <mergeCell ref="E106:E107"/>
    <mergeCell ref="F106:F107"/>
    <mergeCell ref="G106:G107"/>
    <mergeCell ref="G94:G95"/>
    <mergeCell ref="A104:F104"/>
    <mergeCell ref="F100:F101"/>
    <mergeCell ref="F92:F93"/>
    <mergeCell ref="A106:A107"/>
    <mergeCell ref="G38:G39"/>
    <mergeCell ref="B26:B27"/>
    <mergeCell ref="D26:D27"/>
    <mergeCell ref="E26:E27"/>
    <mergeCell ref="A38:A39"/>
    <mergeCell ref="A34:A35"/>
    <mergeCell ref="B34:B35"/>
    <mergeCell ref="D34:D35"/>
    <mergeCell ref="E34:E35"/>
    <mergeCell ref="E38:E39"/>
    <mergeCell ref="F34:F35"/>
    <mergeCell ref="F38:F39"/>
    <mergeCell ref="B38:B39"/>
    <mergeCell ref="D38:D39"/>
    <mergeCell ref="F62:F63"/>
    <mergeCell ref="G56:G57"/>
    <mergeCell ref="D62:D63"/>
    <mergeCell ref="E62:E63"/>
    <mergeCell ref="G62:G63"/>
    <mergeCell ref="A100:A101"/>
    <mergeCell ref="A98:A99"/>
    <mergeCell ref="B98:B99"/>
    <mergeCell ref="D98:D99"/>
    <mergeCell ref="A18:A19"/>
    <mergeCell ref="B18:B19"/>
    <mergeCell ref="D18:D19"/>
    <mergeCell ref="E18:E19"/>
    <mergeCell ref="E36:E37"/>
    <mergeCell ref="B36:B37"/>
    <mergeCell ref="A33:G33"/>
    <mergeCell ref="A26:A27"/>
    <mergeCell ref="A32:F32"/>
    <mergeCell ref="D36:D37"/>
    <mergeCell ref="F36:F37"/>
    <mergeCell ref="B20:B21"/>
    <mergeCell ref="D20:D21"/>
    <mergeCell ref="A20:A21"/>
    <mergeCell ref="E20:E21"/>
    <mergeCell ref="A22:A23"/>
    <mergeCell ref="B22:B23"/>
    <mergeCell ref="D22:D23"/>
    <mergeCell ref="E22:E23"/>
    <mergeCell ref="G36:G37"/>
    <mergeCell ref="A36:A37"/>
    <mergeCell ref="D30:D31"/>
    <mergeCell ref="E30:E31"/>
    <mergeCell ref="B30:B31"/>
    <mergeCell ref="B10:B11"/>
    <mergeCell ref="A12:A13"/>
    <mergeCell ref="B12:B13"/>
    <mergeCell ref="D12:D13"/>
    <mergeCell ref="E12:E13"/>
    <mergeCell ref="A14:A15"/>
    <mergeCell ref="B14:B15"/>
    <mergeCell ref="E14:E15"/>
    <mergeCell ref="D16:D17"/>
    <mergeCell ref="E16:E17"/>
    <mergeCell ref="B16:B17"/>
    <mergeCell ref="A16:A17"/>
    <mergeCell ref="A8:F8"/>
    <mergeCell ref="A9:G9"/>
    <mergeCell ref="D14:D15"/>
    <mergeCell ref="B24:B25"/>
    <mergeCell ref="D24:D25"/>
    <mergeCell ref="A24:A25"/>
    <mergeCell ref="E24:E25"/>
    <mergeCell ref="A1:G1"/>
    <mergeCell ref="A4:A5"/>
    <mergeCell ref="B4:B5"/>
    <mergeCell ref="D4:D5"/>
    <mergeCell ref="A3:G3"/>
    <mergeCell ref="G6:G7"/>
    <mergeCell ref="E4:E5"/>
    <mergeCell ref="F4:F5"/>
    <mergeCell ref="G4:G5"/>
    <mergeCell ref="A6:A7"/>
    <mergeCell ref="B6:B7"/>
    <mergeCell ref="D6:D7"/>
    <mergeCell ref="E6:E7"/>
    <mergeCell ref="F6:F7"/>
    <mergeCell ref="D10:D11"/>
    <mergeCell ref="E10:E11"/>
    <mergeCell ref="A10:A11"/>
    <mergeCell ref="A46:A47"/>
    <mergeCell ref="D44:D45"/>
    <mergeCell ref="E44:E45"/>
    <mergeCell ref="A40:A41"/>
    <mergeCell ref="B40:B41"/>
    <mergeCell ref="D40:D41"/>
    <mergeCell ref="G40:G41"/>
    <mergeCell ref="G44:G45"/>
    <mergeCell ref="G50:G51"/>
    <mergeCell ref="E48:E49"/>
    <mergeCell ref="F44:F45"/>
    <mergeCell ref="D50:D51"/>
    <mergeCell ref="E54:E55"/>
    <mergeCell ref="D52:D53"/>
    <mergeCell ref="F50:F51"/>
    <mergeCell ref="B52:B53"/>
    <mergeCell ref="B50:B51"/>
    <mergeCell ref="E50:E51"/>
    <mergeCell ref="A50:A51"/>
    <mergeCell ref="D54:D55"/>
    <mergeCell ref="G52:G53"/>
    <mergeCell ref="A102:A103"/>
    <mergeCell ref="B102:B103"/>
    <mergeCell ref="D102:D103"/>
    <mergeCell ref="E102:E103"/>
    <mergeCell ref="A42:A43"/>
    <mergeCell ref="B42:B43"/>
    <mergeCell ref="D42:D43"/>
    <mergeCell ref="E42:E43"/>
    <mergeCell ref="F42:F43"/>
    <mergeCell ref="B46:B47"/>
    <mergeCell ref="D46:D47"/>
    <mergeCell ref="E46:E47"/>
    <mergeCell ref="F46:F47"/>
    <mergeCell ref="B48:B49"/>
    <mergeCell ref="G48:G49"/>
    <mergeCell ref="B44:B45"/>
    <mergeCell ref="F48:F49"/>
    <mergeCell ref="D48:D49"/>
    <mergeCell ref="E52:E53"/>
    <mergeCell ref="B54:B55"/>
    <mergeCell ref="A54:A55"/>
    <mergeCell ref="F54:F55"/>
    <mergeCell ref="F52:F53"/>
    <mergeCell ref="F10:G31"/>
    <mergeCell ref="A112:G112"/>
    <mergeCell ref="G46:G47"/>
    <mergeCell ref="A44:A45"/>
    <mergeCell ref="A108:A109"/>
    <mergeCell ref="B108:B109"/>
    <mergeCell ref="D108:D109"/>
    <mergeCell ref="E108:E109"/>
    <mergeCell ref="F108:F109"/>
    <mergeCell ref="G108:G109"/>
    <mergeCell ref="A70:A71"/>
    <mergeCell ref="B70:B71"/>
    <mergeCell ref="D70:D71"/>
    <mergeCell ref="E70:E71"/>
    <mergeCell ref="F70:F71"/>
    <mergeCell ref="G70:G71"/>
    <mergeCell ref="A72:A73"/>
    <mergeCell ref="B72:B73"/>
    <mergeCell ref="D72:D73"/>
    <mergeCell ref="E72:E73"/>
    <mergeCell ref="F72:F73"/>
    <mergeCell ref="G72:G73"/>
    <mergeCell ref="G54:G55"/>
    <mergeCell ref="A52:A53"/>
  </mergeCells>
  <conditionalFormatting sqref="A1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rintOptions horizontalCentered="1" gridLines="1"/>
  <pageMargins left="0" right="0" top="0.25" bottom="0" header="0.3" footer="0.3"/>
  <pageSetup paperSize="9" scale="25" fitToWidth="0" fitToHeight="0" pageOrder="overThenDown" orientation="portrait" r:id="rId1"/>
  <headerFooter>
    <oddFooter>Page &amp;P of &amp;N</oddFooter>
  </headerFooter>
  <rowBreaks count="2" manualBreakCount="2">
    <brk id="55" max="16383" man="1"/>
    <brk id="82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'B:\KM_jica\SP#1 BOQ-final\revised boq by samullah hammed\[BOQ- SP-1 Road Project _KM  (final).xlsx]Sheet1'!#REF!</xm:f>
          </x14:formula1>
          <xm:sqref>D48:D53 D60:D65 D10:D17 D22:D23 D34:D39 D68:D69 D26:D31 D76:D81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Cover</vt:lpstr>
      <vt:lpstr>BOQ_summary</vt:lpstr>
      <vt:lpstr>Cover!Print_Area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behzad</dc:creator>
  <cp:lastModifiedBy>Mohammad Saber Farooqi</cp:lastModifiedBy>
  <cp:lastPrinted>2023-11-08T06:48:31Z</cp:lastPrinted>
  <dcterms:created xsi:type="dcterms:W3CDTF">2017-02-07T09:06:12Z</dcterms:created>
  <dcterms:modified xsi:type="dcterms:W3CDTF">2023-11-08T06:48:55Z</dcterms:modified>
</cp:coreProperties>
</file>